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gramas\"/>
    </mc:Choice>
  </mc:AlternateContent>
  <bookViews>
    <workbookView xWindow="0" yWindow="0" windowWidth="21600" windowHeight="9135" activeTab="1"/>
  </bookViews>
  <sheets>
    <sheet name="Casas de Acogida" sheetId="14" r:id="rId1"/>
    <sheet name="Programas" sheetId="8" r:id="rId2"/>
  </sheets>
  <definedNames>
    <definedName name="_xlnm.Print_Area" localSheetId="1">Programas!$A$1:$F$147</definedName>
    <definedName name="Areas_Sustantivas">#REF!</definedName>
    <definedName name="Areas_Transversales">#REF!</definedName>
    <definedName name="Capitulo">#REF!</definedName>
    <definedName name="Direccion_General">#REF!</definedName>
    <definedName name="Nombres">#REF!</definedName>
    <definedName name="SubCapitulo">#REF!</definedName>
    <definedName name="_xlnm.Print_Titles" localSheetId="1">Programas!$2:$3</definedName>
    <definedName name="UnidadEjecutora">#REF!</definedName>
  </definedNames>
  <calcPr calcId="152511"/>
</workbook>
</file>

<file path=xl/calcChain.xml><?xml version="1.0" encoding="utf-8"?>
<calcChain xmlns="http://schemas.openxmlformats.org/spreadsheetml/2006/main">
  <c r="F43" i="8" l="1"/>
</calcChain>
</file>

<file path=xl/sharedStrings.xml><?xml version="1.0" encoding="utf-8"?>
<sst xmlns="http://schemas.openxmlformats.org/spreadsheetml/2006/main" count="501" uniqueCount="347">
  <si>
    <t xml:space="preserve">Producto y sus  Atributos </t>
  </si>
  <si>
    <t>Producto</t>
  </si>
  <si>
    <t xml:space="preserve">Unidad de Medida </t>
  </si>
  <si>
    <t xml:space="preserve">Medio de Verificación </t>
  </si>
  <si>
    <t xml:space="preserve">Línea Base </t>
  </si>
  <si>
    <t>Meta Total</t>
  </si>
  <si>
    <t>Meta por trimestre</t>
  </si>
  <si>
    <t>Ene-Mar</t>
  </si>
  <si>
    <t>Abr-Jun</t>
  </si>
  <si>
    <t>Jul-Sept</t>
  </si>
  <si>
    <t>Oct-Dic</t>
  </si>
  <si>
    <t>Presupuesto</t>
  </si>
  <si>
    <t>Riesgo(s)</t>
  </si>
  <si>
    <t>Unidad Ejecutora:</t>
  </si>
  <si>
    <t xml:space="preserve">Actividades y sus  Atributos </t>
  </si>
  <si>
    <t>Actividades</t>
  </si>
  <si>
    <t>Presupuesto por Actividad</t>
  </si>
  <si>
    <t>Insumos</t>
  </si>
  <si>
    <t xml:space="preserve">Indentificacion </t>
  </si>
  <si>
    <t>Cantidad</t>
  </si>
  <si>
    <t>Costo Unitario (RD$)</t>
  </si>
  <si>
    <t>Monto (RD$)</t>
  </si>
  <si>
    <t>Inversion/Trimestre (RD $)</t>
  </si>
  <si>
    <t xml:space="preserve">Fuente de Financiamiento </t>
  </si>
  <si>
    <t>Prog.</t>
  </si>
  <si>
    <t>Act.</t>
  </si>
  <si>
    <t>Objeto</t>
  </si>
  <si>
    <t>Cuenta</t>
  </si>
  <si>
    <t>Subcta.</t>
  </si>
  <si>
    <t>Auxiliar</t>
  </si>
  <si>
    <t>Descripción de Producto</t>
  </si>
  <si>
    <t xml:space="preserve">Est. Programática </t>
  </si>
  <si>
    <t xml:space="preserve">MINISTERIO DE LA MUJER                                                                                                                                                                                                                          DIRECCION DE PLANIFICACION Y DESARROLLO
PROGRAMAS Y ACTIVIDADES  2016
</t>
  </si>
  <si>
    <t>COD</t>
  </si>
  <si>
    <t xml:space="preserve">AREA </t>
  </si>
  <si>
    <t xml:space="preserve">ACTIVIDAD </t>
  </si>
  <si>
    <t xml:space="preserve">PRODUCTOS </t>
  </si>
  <si>
    <t>PRESUPUESTO 2015</t>
  </si>
  <si>
    <t xml:space="preserve">CARGADO </t>
  </si>
  <si>
    <t>PROYECTADO</t>
  </si>
  <si>
    <t>01  01   0000</t>
  </si>
  <si>
    <t xml:space="preserve">Actividades Centrales </t>
  </si>
  <si>
    <r>
      <t xml:space="preserve">Dirección Superior  y Planificacion                                                                                                                                                                                                                                                                                                                                                                    Planificacion y Desarrollo:      </t>
    </r>
    <r>
      <rPr>
        <sz val="14"/>
        <color theme="1"/>
        <rFont val="Arial"/>
        <family val="2"/>
      </rPr>
      <t>Apoyar la definición, articulación y promoción de normas y políticas propiciadoras de la equidad de género en el territorio nacional, en el ámbito económico, político, social y cultural,  estableciendo los mecanismos y procedimientos necesarios para su implementación.</t>
    </r>
  </si>
  <si>
    <t xml:space="preserve"> Seguimiento y                                                                         Formular Plan Operativo y Presupuesto  2017.                                                                                                 Formular Plan de Emergencia y Contingencia Institucional.                                                    </t>
  </si>
  <si>
    <t xml:space="preserve">Seguimiento  al Plan Estratégico del Ministerio de la Mujer   2015- 2020,  en ejecución.                                                                     </t>
  </si>
  <si>
    <t>Formulación del Plan Operativo y Presupuesto 2017</t>
  </si>
  <si>
    <t>Formulación y seguimiento  del Plan de Compras 2017</t>
  </si>
  <si>
    <t>Formulación del Plan de emergencia y contingencia institucional, evaluación de las vulnerabilidades de  la Institución.</t>
  </si>
  <si>
    <t>Seguimiento a la ejecución de los planes programas y proyectos de las  Asociaciones Sin Fines de Lucro bajo la cobertura del  Ministerio de la Mujer.</t>
  </si>
  <si>
    <t>Fortalecer el funcionamiento de la Guía de Evaluación del Desempeño, Inducción y Descripción de Puestos.</t>
  </si>
  <si>
    <t>Formulación de mejoras de procesos y de las estructuras organizativas de la institución.</t>
  </si>
  <si>
    <t>Realización de Diagnósticos  Organizacionales para llevar a cabo los procesos de reestructuración requeridos  conformes a los enfoques  actuales de Genero y  Desarrollo.</t>
  </si>
  <si>
    <t xml:space="preserve">Eficientizar la gestión institucional a través del seguimiento en el Mmujer , a partir de la implantación de las Herramientas de Planificacion, seguimiento y control aprobadas. </t>
  </si>
  <si>
    <t>Seguimiento al Programa de Mejoramiento de la Gestión  de la calidad  de manera articulada  con el Ministerio de Administración publica</t>
  </si>
  <si>
    <t xml:space="preserve">Elaboración de memoria anual e informes ejecutivos 2016 </t>
  </si>
  <si>
    <t>Actualización del  Estudio sobre Mujer Dominicana en Cifras.</t>
  </si>
  <si>
    <t>Actualización Estadísticas de Servicios que ofrece el Ministerio de la Mujer.</t>
  </si>
  <si>
    <t>Medición y análisis del uso del tiempo en el ámbito nacional.</t>
  </si>
  <si>
    <t>Incrementar la cartera de proyectos del Ministerio de la Mujer.</t>
  </si>
  <si>
    <t>Actualización  del directorio de agencias, embajadas y organismos de cooperación internacional.</t>
  </si>
  <si>
    <t>Revisión y actualización de la carpeta de proyectos vigentes y /o en ejecución.</t>
  </si>
  <si>
    <t xml:space="preserve">Activación de las Mesas de Cooperación de Genero.  </t>
  </si>
  <si>
    <t>Fortalecimiento de las relaciones  con las agencias y los organismos de la cooperación  internacional.</t>
  </si>
  <si>
    <t>Recursos Humanos:</t>
  </si>
  <si>
    <t xml:space="preserve">Aplicar la Ley de  la Función Pública a lo interno del Ministerio de la Mujer  </t>
  </si>
  <si>
    <t>Aplicación de los Subsistemas de Gestión contemplados en la Ley 14-91 de Servicio Civil y Carrera  Administrativa y su Reglamento de Aplicación 81-94.</t>
  </si>
  <si>
    <t xml:space="preserve">Promover el fortalecimiento institucional a través de la ejecución y desarrollo de un sistema de gestión que contribuya al logro de los objetivos institucionales y garantice la satisfacción y la productividad de su personal armonizado con el compendio de Normas sobre Profesionalización de la Función Pública. </t>
  </si>
  <si>
    <t>Tramitación de acciones de personal; obtención de nombramientos, cambios de designación, reajustes de sueldo y traslado de empleados.</t>
  </si>
  <si>
    <t xml:space="preserve">Fortalecimiento de la Gestión Humana mediante la implementacion del Programa de capacitación  y desarrollo para el personal del Ministerio </t>
  </si>
  <si>
    <t>Programación de las vacaciones, proyección y pago de bono por desempeño</t>
  </si>
  <si>
    <t>Aplicación eficiente de las normas  sobre profesionalización de la función públicas.</t>
  </si>
  <si>
    <t>Evaluación del desempeño a las/os empleados del Ministerio</t>
  </si>
  <si>
    <t>Tecnología de la Información.</t>
  </si>
  <si>
    <t xml:space="preserve">Fortalecer  la plataforma tecnológica del Ministerio de la Mujer. </t>
  </si>
  <si>
    <t>Garantizada la seguridad de las informaciones  de la institución, el mantenimiento y reposición de los equipos y programas .</t>
  </si>
  <si>
    <t>Infraestructura tecnológica optimizada</t>
  </si>
  <si>
    <t>Fortalecimiento del sistema  tecnológico  que permita  el resguardo de la información y la  comunicación  inter provincial.</t>
  </si>
  <si>
    <t>Instalación Capacidades de Tecnologías Voz Sobre IP para comunicación inter – provincial.</t>
  </si>
  <si>
    <t>Expansión de la Dirección de Educación a través de la Web.</t>
  </si>
  <si>
    <t>Instalación  de Sistema POE para servicios inalámbrico de redes</t>
  </si>
  <si>
    <t>Fortalecer la capacidad técnica del personal del departamento de Tecnología.</t>
  </si>
  <si>
    <t xml:space="preserve">Capacitación al personal en: sistema de redes, desarrollo de software, administración de base de datos </t>
  </si>
  <si>
    <t>Capacitación y actualización de los recursos humanos del Ministerio en el uso de las Tecnologías de la Información.</t>
  </si>
  <si>
    <t>Capacitar el  personal en el uso de las TIC.</t>
  </si>
  <si>
    <t xml:space="preserve">Capacitación y plan de actualización al personal del Ministerio </t>
  </si>
  <si>
    <t>Dirección Jurídica:</t>
  </si>
  <si>
    <t>Asesorar en materia legal a la Ministra y/o cualquier otra dependencia que así lo amerite</t>
  </si>
  <si>
    <t>Soporte legal para la concertación de acuerdos , convenios y contratos para la coordinación y articulación institucional.</t>
  </si>
  <si>
    <t>Asesoría legal al  Ministerio .</t>
  </si>
  <si>
    <r>
      <t xml:space="preserve">Oficina de Relaciones  Internacionales                           </t>
    </r>
    <r>
      <rPr>
        <sz val="14"/>
        <color rgb="FF000000"/>
        <rFont val="Arial"/>
        <family val="2"/>
      </rPr>
      <t xml:space="preserve">seguimiento y evaluación de los compromisos internacionales en materia de género del Gobierno Dominicano. </t>
    </r>
  </si>
  <si>
    <t>Asesorar  a la Ministra en todo lo relativo a los acuerdos y convenios internacionales en materia de genero.</t>
  </si>
  <si>
    <t>Colaborar en la organización y coordinación de la participación de las delegaciones del país en los  eventos internacionales de la agenda de género.</t>
  </si>
  <si>
    <t>Coordinar de manera permanente   con la Cancillería y nuestras misiones diplomáticas en el exterior   para garantizar el enfoque de género en las acciones y acuerdos de los cuales es compromisario el Estado Dominicano</t>
  </si>
  <si>
    <t>01 000 02</t>
  </si>
  <si>
    <r>
      <t xml:space="preserve">Dirección  Administrativa y Financiera.  </t>
    </r>
    <r>
      <rPr>
        <sz val="14"/>
        <color rgb="FF000000"/>
        <rFont val="Arial"/>
        <family val="2"/>
      </rPr>
      <t>Dirigir las operaciones financieras y contables de la institución, asesorar a las autoridades  sobre la ejecución Presupuestaria, y velar por la política de inversión y el buen uso de los recursos. Garantizar que los  servicios administrativos y financieros requeridos por las diferentes aéreas sean ofrecido con eficiencia y eficacia.</t>
    </r>
  </si>
  <si>
    <t>Coordinar y supervisar las actividades administrativas y financieras que se desarrollan en las áreas de Contabilidad, Tesorería,  Administración.</t>
  </si>
  <si>
    <t>Coordinación y supervisión  las actividades administrativas y financieras que se desarrollan en las áreas de Contabilidad, Tesorería,  Administración.</t>
  </si>
  <si>
    <t>Servicios de Dirección Administrativa y Financiera</t>
  </si>
  <si>
    <t>Gestión y Control de los Procesos Administrativos y Financieros</t>
  </si>
  <si>
    <t>Ejecución del Plan de Compras año 2017</t>
  </si>
  <si>
    <t>Proveer apoyo logístico, administrativo y financiero eficiente y eficaz a los procesos técnicos y operativos que ejecutan las diferentes unidades administrativas que conforman el Ministerio, de acuerdo con  las normas y procedimientos establecidos en el marco jurídico y  financiero.</t>
  </si>
  <si>
    <t>Apoyo logístico, administrativo y financiero eficiente y eficaz a los procesos técnicos y operativos que se ejecutan en el Ministerio.</t>
  </si>
  <si>
    <t>Estandarizar  los procesos sustantivos y administrativos / financieros del  Ministerio de la Mujer</t>
  </si>
  <si>
    <t>Manuales de funciones,  administrativo y sustantivos, actualizados.</t>
  </si>
  <si>
    <t>01 000 03</t>
  </si>
  <si>
    <r>
      <t xml:space="preserve">Coordinación Provincial y Municipal                                        </t>
    </r>
    <r>
      <rPr>
        <sz val="14"/>
        <rFont val="Arial"/>
        <family val="2"/>
      </rPr>
      <t>Ampliar  la incidencia y cobertura  territorial del Ministerio de la Mujer, en el diseño y ejecución de políticas públicas de igualdad y equidad de género a través del desarrollo de programas de fortalecimiento de los diferentes mecanismos de articulación.</t>
    </r>
  </si>
  <si>
    <t xml:space="preserve">Fortalecer las cincuenta y dos (52) Oficinas Provinciales y Municipales de la Mujer existentes, con miras a impactar en  la transversalización de la igualdad y equidad de genero  en las políticas públicas locales </t>
  </si>
  <si>
    <t xml:space="preserve">Fortalecimiento e incremento de los Comités intersectoriales locales </t>
  </si>
  <si>
    <t xml:space="preserve">Asegurar el correcto funcionamiento de la Oficinas Provinciales y Municipales  de la Mujer </t>
  </si>
  <si>
    <t xml:space="preserve">Articulación de acciones con las instituciones gubernamentales y  los gobiernos locales </t>
  </si>
  <si>
    <t>Fortalecimiento de las capacidades nacionales para la prevención y atención  de la violencia contra la mujer e intrafamiliar en el ámbito local.</t>
  </si>
  <si>
    <t>Creación y seguimiento a los comités  intersectoriales  para la transversalización del enfoque de igualdad y equidad de  Genero</t>
  </si>
  <si>
    <t>Sensibilización a la población sobre igualdad y equidad de género.</t>
  </si>
  <si>
    <t>01 000 04</t>
  </si>
  <si>
    <r>
      <t xml:space="preserve">Servicios de Comunicación y Relaciones publicas                              </t>
    </r>
    <r>
      <rPr>
        <sz val="14"/>
        <color rgb="FF000000"/>
        <rFont val="Arial"/>
        <family val="2"/>
      </rPr>
      <t>Sensibilización de la sociedad y los medios de comunicación en torno a las problemáticas que impiden el desarrollo social, político y económico  de las mujeres</t>
    </r>
  </si>
  <si>
    <t>Difundir en los medios de comunicación las actividades ejecutadas por el Ministerio de la Mujer.</t>
  </si>
  <si>
    <t>Sensibilización  de los comunicadores sobre los derechos de la mujer</t>
  </si>
  <si>
    <t>Realizar una comunicación con enfoque de género y difundir los derechos de las mujeres y su rol social.</t>
  </si>
  <si>
    <t xml:space="preserve">Sensibilización de la  población sobre la revalorización de la imagen de la mujer </t>
  </si>
  <si>
    <t>Organizar y realizar el  concurso para otorgar la Medalla al Mérito a la Mujer Dominicana 2014</t>
  </si>
  <si>
    <t>Condecoración de la Mujer Meritoria</t>
  </si>
  <si>
    <t>Implementada la campaña sobre la  imagen del Ministerio de la Mujer.</t>
  </si>
  <si>
    <t xml:space="preserve">Proyección de la imagen institucional del Ministerio de la Mujer </t>
  </si>
  <si>
    <t>Implementar las campañas temáticas Marzo y Noviembre.</t>
  </si>
  <si>
    <t xml:space="preserve">Proyección de la campaña sobre la significación del 8 de Marzo.  </t>
  </si>
  <si>
    <t>Proyección de la campaña educativa para la prevención de la violencia contra la mujer e intrafamiliar, en conmemoración del 25 de Noviembre Día Internacional de la No Violencia Contra la Mujer.</t>
  </si>
  <si>
    <t>11 000 00</t>
  </si>
  <si>
    <t xml:space="preserve">Coordinación Intersectorial para el Seguimiento de Políticas en Igualdad de Genero.  </t>
  </si>
  <si>
    <t>11 000 01</t>
  </si>
  <si>
    <r>
      <t xml:space="preserve">Gestión de la Transversalidad de la Perspectiva de Genero.                                                                     </t>
    </r>
    <r>
      <rPr>
        <sz val="14"/>
        <color rgb="FF000000"/>
        <rFont val="Arial"/>
        <family val="2"/>
      </rPr>
      <t>Impulsar la incorporación de la perspectiva de igualdad y equidad de  género en la formulación y ejecución de los planes, programas y proyectos de las diferentes instituciones del Estado.</t>
    </r>
  </si>
  <si>
    <t>Brindar asistencia técnica a las instituciones publicas para propiciar las condiciones de que se transversalice  enfoque de género en la planificación estratégica de  instituciones del sector público e incorporar el enfoque de igualdad y equidad de genero en las políticas, planes y programas  que desarrollan.</t>
  </si>
  <si>
    <t>Instituciones públicas reciben asistencia técnica sobre la transversalización de una cultura de igualdad y equidad de genero.</t>
  </si>
  <si>
    <t>Asistencia técnica a las instituciones publicas y privadas para la transversalización del enfoque de género y lograr incorporación de una cultura de igualdad y equidad de genero</t>
  </si>
  <si>
    <t>Presentar, a las instituciones de los Poderes del Estado y de la Sociedad Civil,  propuestas de  adecuación del Marco Jurídico  para la incorporación del enfoque de igualdad y equidad de genero.</t>
  </si>
  <si>
    <t xml:space="preserve">Sensibilización de las autoridades políticas sobre su responsabilidad de incluir de manera explícita el enfoque de  igualdad y equidad de genero en todo el  marco jurídico e institucional del Estado. </t>
  </si>
  <si>
    <t>Incorporación del enfoque de igualdad y equidad de género  en el marco jurídico nacional e institucional</t>
  </si>
  <si>
    <t xml:space="preserve">Promover la aplicación de la  Normativa Nacional    Sobre Trafico Ilícito  y Trata de Personas,  mediante procesos de prevención y protección. a victimas de trafico ilícito y Trata de personas. </t>
  </si>
  <si>
    <t>Diplomado de Trafico Ilícito  y Trata de Personas  impartido.</t>
  </si>
  <si>
    <t xml:space="preserve">Sensibilización de los  sectores involucrado y a la población sobre  los puntos de orientación de migración </t>
  </si>
  <si>
    <t>Fortalecimiento de las capacidades nacionales para la prevención y atención de trafico ilícito y trata de personas.</t>
  </si>
  <si>
    <t>Campaña de difusión de   la Ley 137-03 Sobre Tráfico Ilícito y Trata de Personas,</t>
  </si>
  <si>
    <t xml:space="preserve">Prevención y atención brindada en situaciones de vulnerabilidad y violencia de género relacionada con viajes irregulares, trata y tráfico ilícito  de personas, </t>
  </si>
  <si>
    <t>Revisión y actualización del Plan Nacional del CIPROM y del  Decreto que lo  crea.</t>
  </si>
  <si>
    <t>11 000 02</t>
  </si>
  <si>
    <r>
      <rPr>
        <b/>
        <sz val="14"/>
        <color rgb="FF000000"/>
        <rFont val="Arial"/>
        <family val="2"/>
      </rPr>
      <t xml:space="preserve">Articulación con la Sociedad Civil y los Gobiernos Locales.                                            </t>
    </r>
    <r>
      <rPr>
        <sz val="14"/>
        <color rgb="FF000000"/>
        <rFont val="Arial"/>
        <family val="2"/>
      </rPr>
      <t xml:space="preserve"> Establecer acuerdos interinstitucionales y con organizaciones de la sociedad civil para propiciar la incorporación, implementación y seguimiento de las políticas púbicas de género.</t>
    </r>
  </si>
  <si>
    <t>Establecer acuerdos interinstitucionales y con organizaciones de la sociedad civil para propiciar la incorporación, implementación y seguimiento de las políticas púbicas de género.</t>
  </si>
  <si>
    <t xml:space="preserve">Coordinar y articular  acciones con instituciones de la sociedad civil y gremiales para promover el avance de las mujeres. </t>
  </si>
  <si>
    <t xml:space="preserve">Coordinar y dar  seguimiento a las Mesas Locales Nacionales de Seguridad, Ciudadanía y Género.  </t>
  </si>
  <si>
    <t>Promover e incidir, para que en los planes, programas y proyectos de los gobiernos locales se tranversalice la perspectiva de género</t>
  </si>
  <si>
    <t xml:space="preserve">Capacitación de  los/as funcionarios/as  y/o personal administrativo de los ayuntamientos  con el propósito de  Transversalizar el género en los planes y programas,  </t>
  </si>
  <si>
    <t>Firma de acuerdos con  ayuntamientos del país para la instalación de las Oficinas de Equidad de Género y Desarrollo (OEGDs).</t>
  </si>
  <si>
    <t>Asistencia técnica a las instituciones Sin Fines de Lucro  y a los Gobiernos Locales, sobre la transversalización del enfoque de género  para lograr Incorporación de una cultura de igualdad y equidad de genero</t>
  </si>
  <si>
    <t>11 000 03</t>
  </si>
  <si>
    <r>
      <t xml:space="preserve">Aplicación y Seguimiento a Convenios       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Arial"/>
        <family val="2"/>
      </rPr>
      <t>Seguimiento a los compromisos internacionales contraídos por el país en materia de genero.</t>
    </r>
  </si>
  <si>
    <t xml:space="preserve"> </t>
  </si>
  <si>
    <t>Formulación de propuesta metodológica para el seguimiento de los compromisos internacionales de género.</t>
  </si>
  <si>
    <t>Presentación de informes de seguimiento de los acuerdos internacionales suscritos por el Estado Dominicano sobre los derechos de las mujeres.</t>
  </si>
  <si>
    <t>Implementacion de los instrumentos internacionales en materia de genero, ratificados por el Estado Dominicano.</t>
  </si>
  <si>
    <t>Participación  en los espacios y mecanismos de debates  internacional dirigido a lograr la igualdad  y equidad de genero</t>
  </si>
  <si>
    <t>Promoción de la capacitación y formación  en materia de genero, en el  exterior  del personal gerencial y medio  de la  institución.</t>
  </si>
  <si>
    <t>11 000 04</t>
  </si>
  <si>
    <r>
      <t xml:space="preserve">Seguimiento a la implementacion de la Política Transversal de Genero   </t>
    </r>
    <r>
      <rPr>
        <sz val="12"/>
        <color rgb="FF000000"/>
        <rFont val="Arial"/>
        <family val="2"/>
      </rPr>
      <t>Monitoreo  y  seguimiento a la implementación y ejecución de la política de género plasmada en el Plan Nacional de Igualdad y Equidad de Género –PLANEG II</t>
    </r>
  </si>
  <si>
    <t>Sistema de seguimiento de PLANEG II  implementado en las  sectoriales.</t>
  </si>
  <si>
    <t>Sistema de seguimiento y monitoreo del PLANEG II funcionando en las  sectoriales.</t>
  </si>
  <si>
    <t>Evaluación y  seguimiento  al  cumplimiento  y ejecución del  PLANEG II</t>
  </si>
  <si>
    <t>Informes sobre el avance en el cumplimiento y ejecución del PLANEG II.</t>
  </si>
  <si>
    <t>12 000 00</t>
  </si>
  <si>
    <t>Fomento de  la Igualdad de Genero en la Educación y la Capacitación.</t>
  </si>
  <si>
    <t>12 000 01</t>
  </si>
  <si>
    <r>
      <t xml:space="preserve">Incorporación de la Educación en Genero  </t>
    </r>
    <r>
      <rPr>
        <sz val="14"/>
        <color rgb="FF000000"/>
        <rFont val="Arial"/>
        <family val="2"/>
      </rPr>
      <t>Articulación con las  Instituciones  educativas  publicas y privadas para promover la inserción en sus currículas el enfoque  de igualdad y equidad de género</t>
    </r>
  </si>
  <si>
    <t xml:space="preserve">Incorporar al proceso de transversalización del enfoque de género en la Currícula de las carreras educativas  de los  niveles inicial, básico, medio, técnico y  superior en: </t>
  </si>
  <si>
    <t xml:space="preserve">Socialización y validación de la propuesta estratégica para la incorporación del enfoque de igualdad y equidad de genero en la Curricula de los niveles inicial básico y medio </t>
  </si>
  <si>
    <t>Transversalización del enfoque de género en las Currículas de las carreras educativas  de los  niveles técnico y superior :Universidad Autónoma de Santo Domingo (UASD), Fuerzas Armadas (FF.AA), Policía Nacional (P.N.), Escuela de la Penitenciaría y de la Magistratura..</t>
  </si>
  <si>
    <t xml:space="preserve">Transversalización del enfoque de igualdad y equidad de genero en la Curricula de las carreras técnicas del  Instituto de Formación Técnica Profesional (INFOTEP), </t>
  </si>
  <si>
    <t>Asistencia  técnica a las instituciones  educativas de los niveles inicial, básico y medio para el fortalecimiento  del enfoque de igualdad y  equidad de género en la currícula..</t>
  </si>
  <si>
    <t xml:space="preserve">Asistencia  técnica a las instituciones  de educación superior,  técnica y escuelas especializadas   sobre el diseño de la  currícula desde un enfoque de igualdad y  equidad de género </t>
  </si>
  <si>
    <t>12 000 02</t>
  </si>
  <si>
    <r>
      <rPr>
        <b/>
        <sz val="14"/>
        <color rgb="FF000000"/>
        <rFont val="Arial"/>
        <family val="2"/>
      </rPr>
      <t>Fomento de la Capacitación   en Género</t>
    </r>
    <r>
      <rPr>
        <sz val="14"/>
        <color rgb="FF000000"/>
        <rFont val="Arial"/>
        <family val="2"/>
      </rPr>
      <t xml:space="preserve">                                                          Sensibilizar, educar y capacitar a  grupos prioritarios sobre el enfoque de género, la violencia contra la mujer e intrafamiliar, mujer y política, en el ámbito  nacional.  incidir en:  Grupos que impactan  por la magnitud  de la población que atienden..</t>
    </r>
  </si>
  <si>
    <t>Fortalecer la formación, profesionalización y capacitación con la incorporación del enfoque de  equidad e igualdad de género y de derechos humanos  en el servicio de los docentes  y los formadores de docentes de la educación  pública.</t>
  </si>
  <si>
    <t>Capacitación a equipo de facilitadores para formar  profesores/as  de la educación pública, para promover   la  incorporación  el enfoque de  igualdad y equidad de genero y de derechos humanos.  en las practicas educativas.,</t>
  </si>
  <si>
    <t xml:space="preserve">Capacitación a profesores  de la educación pública    en enfoque de igualdad y equidad de genero y de derechos humanos. </t>
  </si>
  <si>
    <t>Realización de Conferencia Magistral  sobre enfoque de igualdad y equidad de genero dirigida a la comunidad educativa.</t>
  </si>
  <si>
    <t xml:space="preserve">Realización de  encuentros  sobre dialogo educativo acerca de practicas educativas  de la enseñanza con contenido s sexista y discriminatorios que fomentan la violencia . </t>
  </si>
  <si>
    <t>Formación de Docentes para la educación con perspectiva de genero (niveles inicial, básica y media)</t>
  </si>
  <si>
    <t>Sensibilización en el enfoque de igualdad y equidad de  género a los docentes de educación superior,  técnica y escuelas especializadas.</t>
  </si>
  <si>
    <t>12 000 03</t>
  </si>
  <si>
    <r>
      <rPr>
        <b/>
        <sz val="14"/>
        <color rgb="FF000000"/>
        <rFont val="Arial"/>
        <family val="2"/>
      </rPr>
      <t xml:space="preserve">Escuela de Capacitación Política.   </t>
    </r>
    <r>
      <rPr>
        <sz val="14"/>
        <color rgb="FF000000"/>
        <rFont val="Arial"/>
        <family val="2"/>
      </rPr>
      <t xml:space="preserve">                                                                       Conducir los procesos de capacitación del Ministerio de la Mujer, de manera continua, potenciando en todo momento la capacitación política de las mujeres</t>
    </r>
    <r>
      <rPr>
        <b/>
        <sz val="14"/>
        <color rgb="FF000000"/>
        <rFont val="Arial"/>
        <family val="2"/>
      </rPr>
      <t xml:space="preserve">. </t>
    </r>
  </si>
  <si>
    <t>Fortalecer y Consolidar  la Escuela de Capacitación Política para Mujeres.</t>
  </si>
  <si>
    <t>Formación de mujeres políticas y lideresas</t>
  </si>
  <si>
    <t>Mujeres políticas capacitadas en procesos de desarrollo local y gobernabilidad.</t>
  </si>
  <si>
    <t>13 000 00</t>
  </si>
  <si>
    <t>Prevención y Defensoría de los Derechos de la Mujer</t>
  </si>
  <si>
    <t>13 000 02</t>
  </si>
  <si>
    <r>
      <t xml:space="preserve">Prevención y Atención a la Violencia contra la Mujer  e Intrafamiliar.                                          </t>
    </r>
    <r>
      <rPr>
        <sz val="14"/>
        <color theme="1"/>
        <rFont val="Arial"/>
        <family val="2"/>
      </rPr>
      <t xml:space="preserve">Coordinar y articular los esfuerzos de las instituciones y organismos comprometidos con la atención, prevención, intervención y seguimiento de las víctimas de violencia intrafamiliar y de género. </t>
    </r>
  </si>
  <si>
    <t xml:space="preserve">Ampliar  las coordinaciones intersectoriales de monitoreo y desarrollo de programas de Prevención y Atención Integral a la Violencia Contra la Mujer N.N.A y seguimiento a casos.                                                                
</t>
  </si>
  <si>
    <t>promoción del diseño y revisión del Modelo de Calidad de los servicios ofrecidos por las UNAIVIM.</t>
  </si>
  <si>
    <t>Sensibilización de los prestatario de servicios  en la ruta crítica de la violencia contra las mujeres.</t>
  </si>
  <si>
    <t xml:space="preserve">Fiscalías, destacamentos policiales, oficinas provinciales y hospitales atienden de forma satisfactoria a víctimas de violencia, mujeres, niños, niñas y adolescentes </t>
  </si>
  <si>
    <t>Funcionamiento de la  línea Emergencia.</t>
  </si>
  <si>
    <t>Incremento del número de víctimas de violencia intrafamiliar y contra la mujer   que reciben atención integral satisfactoria.</t>
  </si>
  <si>
    <t>Participación del Ministerio de la Mujer  en los espacios de coordinación, diseño y ejecución de las políticas sociales.</t>
  </si>
  <si>
    <t xml:space="preserve">Unidades de Atención Integral a victimas de violencia contra la mujer </t>
  </si>
  <si>
    <t xml:space="preserve">Población atendida en el programa  de prevención de la violencia de género y  sensibilizada sobre no violencia </t>
  </si>
  <si>
    <t xml:space="preserve">Casos procesados por violación de derechos </t>
  </si>
  <si>
    <t>13 000 03</t>
  </si>
  <si>
    <r>
      <rPr>
        <b/>
        <sz val="14"/>
        <color theme="1"/>
        <rFont val="Arial"/>
        <family val="2"/>
      </rPr>
      <t xml:space="preserve">Promoción y Fomento  Derechos Económicos,  Sociales y Culturales.     </t>
    </r>
    <r>
      <rPr>
        <sz val="14"/>
        <color theme="1"/>
        <rFont val="Arial"/>
        <family val="2"/>
      </rPr>
      <t xml:space="preserve">                                                                      Promover el empoderamiento individual y colectivo de las mujeres, de manera que en el ejercicio de sus derechos como ciudadanas se apropien, controlen y accedan los recursos económicos, sociales, culturales en los ámbitos nacional y local en condiciones  de equidad e  igualdad.</t>
    </r>
  </si>
  <si>
    <t>Diseñar y elaborar   una propuesta de  las normativas y metodología con enfoque de genero, de acceso a la capacitación  y al crédito  para ser presentadas a las instituciones  crediticias.</t>
  </si>
  <si>
    <t>Presentación a las instituciones  crediticias de  propuesta  de las  normativas y metodología , de acceso a la capacitación  y al crédito con enfoque de genero.</t>
  </si>
  <si>
    <t>Cobertura de la seguridad social para las trabajadoras domésticas e inclusión de mujeres en el plan subsidiado de salud.</t>
  </si>
  <si>
    <t>Reactivar los convenios con Promipyme  y el Banco Agrícola, Pro Industria  y diseñar un plan de acción para su ejecución</t>
  </si>
  <si>
    <t>Integración de las mujeres a la producción  en el ámbito local y territorial.</t>
  </si>
  <si>
    <t xml:space="preserve">Coordinar la  firma de un acuerdo interinstitucional con el Instituto de Crédito Cooperativo (IDECOOP). </t>
  </si>
  <si>
    <t xml:space="preserve">Implementacion del  acuerdo interinstitucional con el Instituto de Crédito Cooperativo (IDECOOP). </t>
  </si>
  <si>
    <t>Fortalecer  el Centro de Capacitación Integral de Los Alcarrizos.</t>
  </si>
  <si>
    <t xml:space="preserve">Mujeres con habilidades y capacidades desarrolladas de manera integral. </t>
  </si>
  <si>
    <t>Integración de la Comunidad de los Alcarrizos a los trabajos del Centro  de Los Alcarrizos, al centro de capacitación.</t>
  </si>
  <si>
    <t xml:space="preserve">Formulación de lineamientos de políticas para incrementar el nivel de autonomía económica de las mujeres en la Republica Dominicana. </t>
  </si>
  <si>
    <t>Vigilancia social para la mejora y fortalecimiento del acceso y capacitación de la mujer dominicana para aprovechar los beneficios de  las TIC</t>
  </si>
  <si>
    <t>13 000 05</t>
  </si>
  <si>
    <t xml:space="preserve">Proyectos </t>
  </si>
  <si>
    <t xml:space="preserve">Promoción de los Derechos a la Salud Integral, Salud Sexual y Reproductiva  de la Mujer </t>
  </si>
  <si>
    <t>15 000 01</t>
  </si>
  <si>
    <r>
      <t xml:space="preserve">Promoción y de los Derechos a la Salud Integral de la Mujer.                                     </t>
    </r>
    <r>
      <rPr>
        <sz val="14"/>
        <color rgb="FF000000"/>
        <rFont val="Arial"/>
        <family val="2"/>
      </rPr>
      <t>Contribuir  a mejorar el acceso y la calidad de los servicios de salud dirigidos a la mujer y el acceso universal a la salud integral, como una condición indispensable para garantizar la participación plena de las mujeres.</t>
    </r>
  </si>
  <si>
    <t>Definición y aplicación de la  políticas, planes, programas y normativas en el marco de la Ley General de Salud, enfatizando en  la salud de las mujeres y con perspectiva de género.</t>
  </si>
  <si>
    <t xml:space="preserve">Vigilancia social de la aplicación de la Ley General de Salud y su marco regulatorio con énfasis en la salud de las mujeres .  </t>
  </si>
  <si>
    <t>Realización de un  seminario Internacional sobre salud de la mujer, orientado a generar políticas públicas sobre genero, mujer y salud.</t>
  </si>
  <si>
    <t>15 000 02</t>
  </si>
  <si>
    <r>
      <rPr>
        <b/>
        <sz val="14"/>
        <color rgb="FF000000"/>
        <rFont val="Arial"/>
        <family val="2"/>
      </rPr>
      <t xml:space="preserve">Promoción de la Salud Sexual y Reproductiva.                             </t>
    </r>
    <r>
      <rPr>
        <sz val="14"/>
        <color rgb="FF000000"/>
        <rFont val="Arial"/>
        <family val="2"/>
      </rPr>
      <t xml:space="preserve"> Promover el ejercicio pleno de los derechos a la salud  sexual y reproductiva, como parte de los derechos humanos </t>
    </r>
  </si>
  <si>
    <t>Sensibilizar a tomadores de decisión en torno a la Política Nacional  de Prevención de Embarazos en Adolescente y Servicios Salud Sexual y Reproductiva  para para Adolescentes y Mujeres Jóvenes</t>
  </si>
  <si>
    <t xml:space="preserve">Cumplimiento de la Política Nacional  de Prevención de Embarazos en Adolescente y Servicios Salud Sexual y Reproductiva  para Adolescentes y Mujeres Jóvenes.  </t>
  </si>
  <si>
    <t>Funcionamiento del comité intersectorial de promoción la política  de prevención de embarazos en adolescente y salud sexual y reproductiva de adolescentes y jóvenes.</t>
  </si>
  <si>
    <t>Formación del  personal de   Salud Sexual y Reproductiva  para Adolescentes y Mujeres Jóvenes,  para la implementacion  Políticas y Normativas</t>
  </si>
  <si>
    <t>Difusión  de  campaña de comunicación social dirigida a promover el empoderamiento de las mujeres en referencia al derecho a la salud y los derechos sexuales y reproductivos.</t>
  </si>
  <si>
    <t>Funcionamiento del centro piloto de formación en salud sexual y reproductiva para adolescentes y jóvenes.</t>
  </si>
  <si>
    <t>Formación de agentes multiplicadores en salud sexual y reproductiva.</t>
  </si>
  <si>
    <t>Coordinación con las  Casas de Acogida   para ofrecer cuidados primarios básicos a las mujeres víctimas de VBG y VIF.</t>
  </si>
  <si>
    <t>Mejoramiento de las condiciones  para la atención integral de la salud sexual y reproductiva de adolescentes y jóvenes, con énfasis en  embarazo, mortalidad materna, violencia intra-familiar y VIH/SIDA.</t>
  </si>
  <si>
    <t>98 000 00</t>
  </si>
  <si>
    <t>Administración de Contribuciones Especiales.</t>
  </si>
  <si>
    <r>
      <rPr>
        <b/>
        <sz val="14"/>
        <color rgb="FF000000"/>
        <rFont val="Arial"/>
        <family val="2"/>
      </rPr>
      <t xml:space="preserve">Casas de Refugio y Protección </t>
    </r>
    <r>
      <rPr>
        <sz val="14"/>
        <color rgb="FF000000"/>
        <rFont val="Arial"/>
        <family val="2"/>
      </rPr>
      <t xml:space="preserve">                          Instituir las Casas de Acogida o Refugios en todo el territorio nacional, que servirán de albergue a las mujeres, niños, niñas y adolescentes, víctimas de violencia intrafamiliar o doméstica.</t>
    </r>
  </si>
  <si>
    <t xml:space="preserve">Dar  albergue seguro,  de manera temporal, a las mujeres ,niños, niñas y adolescentes victimas de violencia contra la Mujer e intrafamiliar o domestica. </t>
  </si>
  <si>
    <t xml:space="preserve">incremento del numero de   víctimas de violencia de género e intrafamiliar que acceden a los servicios de las Casas de Acogida. </t>
  </si>
  <si>
    <t xml:space="preserve">Casas de acogida para victimas de violencia habilitadas </t>
  </si>
  <si>
    <t>Atención a  mujeres victimas de violencia intrafamiliar y de genero con sus hijos/as.</t>
  </si>
  <si>
    <t>Organizaciones Sin Fines de Lucro</t>
  </si>
  <si>
    <t>Apoyar a las organizaciones sin fines de lucro cuyas actividades están orientadas a fomentar la equidad e igualdad de Género</t>
  </si>
  <si>
    <t xml:space="preserve">MINISTERIO DE LA MUJER </t>
  </si>
  <si>
    <t>SOCIEDAD CON IGUALDAD DE DERECHOS Y OPORTUNIDADES</t>
  </si>
  <si>
    <t>Objetivos Estrategicos : PEI 2016  2020</t>
  </si>
  <si>
    <t>Objetivo General : END 2010  2030</t>
  </si>
  <si>
    <t>Eje Estratégico: END 2010  2030</t>
  </si>
  <si>
    <t>Eje Estratégico: PEI 2016  2020</t>
  </si>
  <si>
    <t>SISTEMA INTEGRAL DE PROTECCION  A LA MUJER</t>
  </si>
  <si>
    <t xml:space="preserve">  IGUALDAD DE DERECHOS Y OPORTUNIDADES. </t>
  </si>
  <si>
    <t xml:space="preserve"> Contribuir con la implementación de políticas públicas de detección, prevención, atención y sanción de violencia contra las mujeres</t>
  </si>
  <si>
    <t xml:space="preserve">Administracion de Comtribuciones Especiales </t>
  </si>
  <si>
    <t xml:space="preserve">Casas de Acogida o Refugios </t>
  </si>
  <si>
    <t xml:space="preserve">1.1 Gestionar o articular con instituciones involucradas en la atencion a mujeres sus hijos e hijas victimas de violencia 
</t>
  </si>
  <si>
    <t xml:space="preserve">Ministerio Publico </t>
  </si>
  <si>
    <t xml:space="preserve">Procuraduria </t>
  </si>
  <si>
    <t xml:space="preserve">Ministerio de Salud </t>
  </si>
  <si>
    <t xml:space="preserve">Ministerio de Educacion </t>
  </si>
  <si>
    <t xml:space="preserve">Comedores Economicos </t>
  </si>
  <si>
    <t xml:space="preserve">Promese Cal </t>
  </si>
  <si>
    <t xml:space="preserve">Indenticacion </t>
  </si>
  <si>
    <t xml:space="preserve">Proteccion a Victimas de violencia contra la mujer e intrafamiliar ofrecida en las Casas de Acogida </t>
  </si>
  <si>
    <t>Instrumento de referencia para trabajar el tema de vilencia de genero de las mujeres que ingresan a las Casas de Acogidas hasta su egreso</t>
  </si>
  <si>
    <t xml:space="preserve">Encargadas: Tecnica y Administrativa </t>
  </si>
  <si>
    <t>Oficinas</t>
  </si>
  <si>
    <t xml:space="preserve">remodelacion de area de comedor </t>
  </si>
  <si>
    <t>Compañía Cosntructora</t>
  </si>
  <si>
    <t>Enfermeria</t>
  </si>
  <si>
    <t>Cocina</t>
  </si>
  <si>
    <t xml:space="preserve">Enfermeras </t>
  </si>
  <si>
    <t>Abogadas</t>
  </si>
  <si>
    <t>Trabajadoras Social</t>
  </si>
  <si>
    <t>Choferes</t>
  </si>
  <si>
    <t>Militares</t>
  </si>
  <si>
    <t xml:space="preserve">Psicologas </t>
  </si>
  <si>
    <t>correccion de filtracion</t>
  </si>
  <si>
    <t xml:space="preserve">columpios </t>
  </si>
  <si>
    <t xml:space="preserve">reparacion de gabinetes </t>
  </si>
  <si>
    <t xml:space="preserve">pintura en general </t>
  </si>
  <si>
    <t xml:space="preserve">1. Atencion brindada a las mujeres maltratadas </t>
  </si>
  <si>
    <t>4.- Manual de Casas de Acogidas revisado y actualizado</t>
  </si>
  <si>
    <t>cinco mil</t>
  </si>
  <si>
    <t>5.- Brochours Informativo</t>
  </si>
  <si>
    <t xml:space="preserve">5.1 Lectura de literaturas y normativa sobre Casas de Acogida o Refugios, (Manual de Casas de Acogida y la Ley No. 88-03 que instituye las Casas de Acogidas </t>
  </si>
  <si>
    <t>Unidad Rectora: A1:L13A9A1:RA1:R13</t>
  </si>
  <si>
    <t>Embajadas Extranjeras</t>
  </si>
  <si>
    <t xml:space="preserve">Linea Emergencia </t>
  </si>
  <si>
    <t>Plan Social</t>
  </si>
  <si>
    <t xml:space="preserve">Otros </t>
  </si>
  <si>
    <t>2.1 Construccion de Casa de Acogida  en la Region Sur  y su quipamiento</t>
  </si>
  <si>
    <t xml:space="preserve">Habitaciones, Sala, comedor </t>
  </si>
  <si>
    <t xml:space="preserve">2.2 Contratacion de Personal  </t>
  </si>
  <si>
    <t xml:space="preserve">Division de espacio para habitaciones </t>
  </si>
  <si>
    <t xml:space="preserve">Brochours informativos sobre las mujeres y sus NNA  para su ingreso a las Casas de Acogida </t>
  </si>
  <si>
    <t xml:space="preserve">2,3 Mantenimiento y readecuacion de las Casas de Acogidas o Refugios en funcionamiento
</t>
  </si>
  <si>
    <t>ADMINISTRACION DE CONTRIBUCIONES ESPECIALES</t>
  </si>
  <si>
    <t>Construccion de closet</t>
  </si>
  <si>
    <t>Construccion de gacebo</t>
  </si>
  <si>
    <t>Construccion de despensa</t>
  </si>
  <si>
    <t>construccion de cancha</t>
  </si>
  <si>
    <t>2.- Funcionamiento Eficiente de las Casas de Acogida</t>
  </si>
  <si>
    <t xml:space="preserve">  4 Casas o refuigios </t>
  </si>
  <si>
    <t>Casas funcionando satisfactoriamente</t>
  </si>
  <si>
    <t>Final 2017</t>
  </si>
  <si>
    <t xml:space="preserve">Materia de apoyo y listado de participantes
</t>
  </si>
  <si>
    <t xml:space="preserve">Manual de Casas de Acogidas revisado y actualizado
</t>
  </si>
  <si>
    <t xml:space="preserve"> Brochur, elaborado  impreso y en distribucion</t>
  </si>
  <si>
    <t>5 mil</t>
  </si>
  <si>
    <t xml:space="preserve">Educadora </t>
  </si>
  <si>
    <t xml:space="preserve">Policia Nacional </t>
  </si>
  <si>
    <t>Familiares de las usuarias</t>
  </si>
  <si>
    <t xml:space="preserve">Centros educativos </t>
  </si>
  <si>
    <t xml:space="preserve">Instituciones laborales </t>
  </si>
  <si>
    <t xml:space="preserve">Seguimiento a las usarias egresadas 
</t>
  </si>
  <si>
    <t>Star Products</t>
  </si>
  <si>
    <t xml:space="preserve">otros </t>
  </si>
  <si>
    <t xml:space="preserve">1.3 Gestionar donaciones  con instituciones públicas y  privadas  para a atencion a las mujers con sus hijos e hijas 
</t>
  </si>
  <si>
    <t xml:space="preserve">Despacho de la Vice Presidencia
 </t>
  </si>
  <si>
    <t xml:space="preserve">1.4 Gestionar la tarjeta solidaridad y el seguro médico para las usuarias de Casas de Acogida </t>
  </si>
  <si>
    <t xml:space="preserve">Seguro Nacional de Salud (SENASA)
</t>
  </si>
  <si>
    <t>Estadisticas e Inventarios</t>
  </si>
  <si>
    <t>X</t>
  </si>
  <si>
    <t xml:space="preserve">4.-1  Realizar reuniones de coordinacion con el personal de la Direccion de Educacion, No Violencia, Direccion de Politicas de Igualdad, Direccion de Comunicación y Coordinacion de Casas de Acogida, para la revision y actualizacion del Manual de Casas de Acogida </t>
  </si>
  <si>
    <r>
      <rPr>
        <sz val="14"/>
        <rFont val="Calibri"/>
        <family val="2"/>
      </rPr>
      <t>Reuniones de trabajo con las Direcciones de Educacion, no Violencia y Politicas de igualdad, Comunicación, para la corrección del documento</t>
    </r>
    <r>
      <rPr>
        <sz val="10"/>
        <rFont val="Calibri"/>
        <family val="2"/>
      </rPr>
      <t xml:space="preserve">
 </t>
    </r>
  </si>
  <si>
    <t xml:space="preserve">Reunion entre Vice Ministra de Politicas de Igualdad, Coordinacion de Casas de Acogida, para la revision del texto del Brochure
</t>
  </si>
  <si>
    <t>Vehiculo (Minibus)</t>
  </si>
  <si>
    <t xml:space="preserve">Secretaria </t>
  </si>
  <si>
    <t xml:space="preserve">3.- Capacitación  para el personal </t>
  </si>
  <si>
    <t xml:space="preserve">3,2 Diplomado en Trabajo Social </t>
  </si>
  <si>
    <t xml:space="preserve">Formacion continuada al personal que brinda servicios en los refugios. </t>
  </si>
  <si>
    <t xml:space="preserve">3. 1 talleres de autocuidado </t>
  </si>
  <si>
    <t>3.3 Taller en Intervencion en Crisis</t>
  </si>
  <si>
    <t xml:space="preserve">3.4 taller sobre Procesos Administrativos de los Refugios
</t>
  </si>
  <si>
    <t xml:space="preserve">3.5 Taller en Enfermedades Infectocontagiosas  </t>
  </si>
  <si>
    <t xml:space="preserve">Encargadas técnicas,psicologa y enfermera
</t>
  </si>
  <si>
    <t xml:space="preserve">Administradoras,  contadora y secretaria
</t>
  </si>
  <si>
    <t xml:space="preserve">Todo el personal de Casas de Acogida </t>
  </si>
  <si>
    <t>Psicológas y Encargadas Técnicas</t>
  </si>
  <si>
    <t xml:space="preserve">Enfermeras y psicólogas </t>
  </si>
  <si>
    <r>
      <rPr>
        <sz val="14"/>
        <color theme="1"/>
        <rFont val="Calibri"/>
        <family val="2"/>
        <scheme val="minor"/>
      </rPr>
      <t>Mesas de trabajo con el  personal del refugio para correcion interna.</t>
    </r>
    <r>
      <rPr>
        <b/>
        <sz val="9"/>
        <color theme="1"/>
        <rFont val="Calibri"/>
        <family val="2"/>
        <scheme val="minor"/>
      </rPr>
      <t xml:space="preserve">
 </t>
    </r>
  </si>
  <si>
    <t xml:space="preserve">5.2 reunion con diseñadora grafica para diseño del brochours
</t>
  </si>
  <si>
    <t xml:space="preserve">1.2 Realizar diagnostico socio demografico  a traves de la trabajadora social para identificar redes sociales para el apoyo de las mujeres sus hijos e hijas. 
</t>
  </si>
  <si>
    <t xml:space="preserve">Construccion, readecuacion y mantenimiento de las Casas de Acogida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</si>
</sst>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0\ &quot;€&quot;;[Red]\-#,##0.00\ &quot;€&quot;"/>
    <numFmt numFmtId="166" formatCode="_-* #,##0\ &quot;€&quot;_-;\-* #,##0\ &quot;€&quot;_-;_-* &quot;-&quot;\ &quot;€&quot;_-;_-@_-"/>
    <numFmt numFmtId="167" formatCode="_-* #,##0.00\ _€_-;\-* #,##0.00\ _€_-;_-* &quot;-&quot;??\ _€_-;_-@_-"/>
    <numFmt numFmtId="168" formatCode="#,##0.00;[Red]#,##0.00"/>
    <numFmt numFmtId="169" formatCode="_-[$€]* #,##0.00_-;\-[$€]* #,##0.00_-;_-[$€]* &quot;-&quot;??_-;_-@_-"/>
    <numFmt numFmtId="170" formatCode="_-* #,##0\ _€_-;\-* #,##0\ _€_-;_-* &quot;-&quot;??\ _€_-;_-@_-"/>
    <numFmt numFmtId="171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libri"/>
      <family val="2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3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2"/>
      <color theme="3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19">
    <xf numFmtId="0" fontId="0" fillId="0" borderId="0" xfId="0"/>
    <xf numFmtId="0" fontId="0" fillId="0" borderId="1" xfId="0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/>
    <xf numFmtId="168" fontId="6" fillId="0" borderId="1" xfId="0" applyNumberFormat="1" applyFont="1" applyBorder="1" applyAlignment="1">
      <alignment vertical="center"/>
    </xf>
    <xf numFmtId="168" fontId="6" fillId="0" borderId="1" xfId="0" applyNumberFormat="1" applyFont="1" applyBorder="1"/>
    <xf numFmtId="0" fontId="6" fillId="0" borderId="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/>
    <xf numFmtId="0" fontId="3" fillId="3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16" fillId="9" borderId="22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center" vertical="top" wrapText="1"/>
    </xf>
    <xf numFmtId="4" fontId="16" fillId="7" borderId="1" xfId="0" applyNumberFormat="1" applyFont="1" applyFill="1" applyBorder="1" applyAlignment="1">
      <alignment horizontal="right" vertical="center" wrapText="1"/>
    </xf>
    <xf numFmtId="4" fontId="16" fillId="7" borderId="22" xfId="0" applyNumberFormat="1" applyFont="1" applyFill="1" applyBorder="1" applyAlignment="1">
      <alignment horizontal="right" vertical="center" wrapText="1"/>
    </xf>
    <xf numFmtId="4" fontId="0" fillId="10" borderId="0" xfId="0" applyNumberFormat="1" applyFill="1"/>
    <xf numFmtId="0" fontId="18" fillId="0" borderId="1" xfId="0" applyFont="1" applyBorder="1" applyAlignment="1">
      <alignment horizontal="justify" vertical="center"/>
    </xf>
    <xf numFmtId="0" fontId="14" fillId="11" borderId="0" xfId="0" applyFont="1" applyFill="1" applyBorder="1" applyAlignment="1">
      <alignment horizontal="justify" vertical="top" wrapText="1"/>
    </xf>
    <xf numFmtId="0" fontId="18" fillId="10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justify" vertical="center"/>
    </xf>
    <xf numFmtId="0" fontId="18" fillId="10" borderId="22" xfId="0" applyFont="1" applyFill="1" applyBorder="1" applyAlignment="1">
      <alignment horizontal="justify" vertical="center"/>
    </xf>
    <xf numFmtId="0" fontId="19" fillId="11" borderId="1" xfId="0" applyFont="1" applyFill="1" applyBorder="1" applyAlignment="1">
      <alignment horizontal="justify" vertical="center" wrapText="1"/>
    </xf>
    <xf numFmtId="0" fontId="19" fillId="10" borderId="1" xfId="0" applyFont="1" applyFill="1" applyBorder="1" applyAlignment="1">
      <alignment horizontal="justify" vertical="center" wrapText="1"/>
    </xf>
    <xf numFmtId="0" fontId="19" fillId="10" borderId="22" xfId="0" applyFont="1" applyFill="1" applyBorder="1" applyAlignment="1">
      <alignment horizontal="justify" vertical="center" wrapText="1"/>
    </xf>
    <xf numFmtId="0" fontId="17" fillId="0" borderId="21" xfId="0" applyFont="1" applyBorder="1" applyAlignment="1">
      <alignment vertical="center"/>
    </xf>
    <xf numFmtId="0" fontId="19" fillId="5" borderId="1" xfId="0" applyFont="1" applyFill="1" applyBorder="1" applyAlignment="1">
      <alignment horizontal="justify" vertical="center" wrapText="1"/>
    </xf>
    <xf numFmtId="0" fontId="19" fillId="11" borderId="1" xfId="0" applyFont="1" applyFill="1" applyBorder="1" applyAlignment="1">
      <alignment horizontal="left" vertical="center" wrapText="1"/>
    </xf>
    <xf numFmtId="0" fontId="0" fillId="0" borderId="0" xfId="0" applyBorder="1"/>
    <xf numFmtId="0" fontId="18" fillId="0" borderId="1" xfId="0" applyFont="1" applyBorder="1" applyAlignment="1">
      <alignment horizontal="justify" vertical="top"/>
    </xf>
    <xf numFmtId="0" fontId="17" fillId="10" borderId="2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4" fontId="17" fillId="10" borderId="1" xfId="0" applyNumberFormat="1" applyFont="1" applyFill="1" applyBorder="1" applyAlignment="1">
      <alignment horizontal="right"/>
    </xf>
    <xf numFmtId="4" fontId="17" fillId="10" borderId="22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justify" vertical="center"/>
    </xf>
    <xf numFmtId="0" fontId="17" fillId="10" borderId="21" xfId="0" applyFont="1" applyFill="1" applyBorder="1" applyAlignment="1">
      <alignment vertical="center"/>
    </xf>
    <xf numFmtId="0" fontId="17" fillId="10" borderId="1" xfId="0" applyFont="1" applyFill="1" applyBorder="1" applyAlignment="1">
      <alignment vertical="center"/>
    </xf>
    <xf numFmtId="4" fontId="17" fillId="10" borderId="1" xfId="0" applyNumberFormat="1" applyFont="1" applyFill="1" applyBorder="1" applyAlignment="1">
      <alignment vertical="center"/>
    </xf>
    <xf numFmtId="4" fontId="17" fillId="10" borderId="22" xfId="0" applyNumberFormat="1" applyFont="1" applyFill="1" applyBorder="1" applyAlignment="1">
      <alignment vertical="center"/>
    </xf>
    <xf numFmtId="0" fontId="19" fillId="11" borderId="1" xfId="0" applyFont="1" applyFill="1" applyBorder="1" applyAlignment="1">
      <alignment horizontal="justify" vertical="top" wrapText="1"/>
    </xf>
    <xf numFmtId="0" fontId="19" fillId="0" borderId="1" xfId="0" applyFont="1" applyBorder="1" applyAlignment="1">
      <alignment horizontal="justify" vertical="top" wrapText="1"/>
    </xf>
    <xf numFmtId="0" fontId="20" fillId="10" borderId="32" xfId="0" applyFont="1" applyFill="1" applyBorder="1" applyAlignment="1">
      <alignment horizontal="justify" vertical="center"/>
    </xf>
    <xf numFmtId="0" fontId="18" fillId="10" borderId="34" xfId="0" applyFont="1" applyFill="1" applyBorder="1" applyAlignment="1">
      <alignment horizontal="justify" vertical="center"/>
    </xf>
    <xf numFmtId="0" fontId="17" fillId="10" borderId="34" xfId="0" applyFont="1" applyFill="1" applyBorder="1" applyAlignment="1">
      <alignment vertical="center"/>
    </xf>
    <xf numFmtId="4" fontId="17" fillId="10" borderId="34" xfId="0" applyNumberFormat="1" applyFont="1" applyFill="1" applyBorder="1" applyAlignment="1">
      <alignment vertical="center"/>
    </xf>
    <xf numFmtId="4" fontId="17" fillId="10" borderId="35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15" fillId="10" borderId="21" xfId="0" applyFont="1" applyFill="1" applyBorder="1" applyAlignment="1">
      <alignment horizontal="center" vertical="center"/>
    </xf>
    <xf numFmtId="4" fontId="15" fillId="10" borderId="21" xfId="0" applyNumberFormat="1" applyFont="1" applyFill="1" applyBorder="1" applyAlignment="1">
      <alignment horizontal="right" vertical="center"/>
    </xf>
    <xf numFmtId="4" fontId="15" fillId="10" borderId="47" xfId="0" applyNumberFormat="1" applyFont="1" applyFill="1" applyBorder="1" applyAlignment="1">
      <alignment horizontal="right" vertical="center"/>
    </xf>
    <xf numFmtId="0" fontId="15" fillId="7" borderId="21" xfId="0" applyFont="1" applyFill="1" applyBorder="1" applyAlignment="1">
      <alignment horizontal="center" vertical="center"/>
    </xf>
    <xf numFmtId="4" fontId="17" fillId="7" borderId="1" xfId="0" applyNumberFormat="1" applyFont="1" applyFill="1" applyBorder="1" applyAlignment="1">
      <alignment vertical="center"/>
    </xf>
    <xf numFmtId="4" fontId="17" fillId="7" borderId="22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justify" vertical="center" wrapText="1"/>
    </xf>
    <xf numFmtId="0" fontId="19" fillId="11" borderId="18" xfId="0" applyFont="1" applyFill="1" applyBorder="1" applyAlignment="1">
      <alignment horizontal="justify" vertical="center" wrapText="1"/>
    </xf>
    <xf numFmtId="0" fontId="15" fillId="10" borderId="1" xfId="0" applyFont="1" applyFill="1" applyBorder="1" applyAlignment="1">
      <alignment vertical="center"/>
    </xf>
    <xf numFmtId="164" fontId="15" fillId="10" borderId="1" xfId="48" applyFont="1" applyFill="1" applyBorder="1" applyAlignment="1">
      <alignment vertical="center"/>
    </xf>
    <xf numFmtId="164" fontId="15" fillId="10" borderId="22" xfId="48" applyFont="1" applyFill="1" applyBorder="1" applyAlignment="1">
      <alignment vertical="center"/>
    </xf>
    <xf numFmtId="0" fontId="19" fillId="0" borderId="1" xfId="0" applyFont="1" applyBorder="1" applyAlignment="1">
      <alignment horizontal="justify" vertical="center" wrapText="1"/>
    </xf>
    <xf numFmtId="164" fontId="20" fillId="10" borderId="1" xfId="48" applyFont="1" applyFill="1" applyBorder="1" applyAlignment="1">
      <alignment vertical="center" wrapText="1"/>
    </xf>
    <xf numFmtId="164" fontId="20" fillId="10" borderId="22" xfId="48" applyFont="1" applyFill="1" applyBorder="1" applyAlignment="1">
      <alignment vertical="center" wrapText="1"/>
    </xf>
    <xf numFmtId="0" fontId="19" fillId="5" borderId="1" xfId="31" applyFont="1" applyFill="1" applyBorder="1" applyAlignment="1">
      <alignment horizontal="justify" vertical="center" wrapText="1"/>
    </xf>
    <xf numFmtId="0" fontId="17" fillId="0" borderId="21" xfId="0" applyFont="1" applyBorder="1" applyAlignment="1">
      <alignment horizontal="center" vertical="center"/>
    </xf>
    <xf numFmtId="0" fontId="15" fillId="10" borderId="21" xfId="0" applyFont="1" applyFill="1" applyBorder="1" applyAlignment="1">
      <alignment vertical="center"/>
    </xf>
    <xf numFmtId="164" fontId="15" fillId="10" borderId="1" xfId="0" applyNumberFormat="1" applyFont="1" applyFill="1" applyBorder="1" applyAlignment="1">
      <alignment horizontal="right" vertical="center"/>
    </xf>
    <xf numFmtId="164" fontId="15" fillId="10" borderId="22" xfId="0" applyNumberFormat="1" applyFont="1" applyFill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9" fillId="5" borderId="1" xfId="3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164" fontId="17" fillId="0" borderId="1" xfId="48" applyFont="1" applyBorder="1" applyAlignment="1">
      <alignment horizontal="center" vertical="center"/>
    </xf>
    <xf numFmtId="164" fontId="17" fillId="0" borderId="22" xfId="48" applyFont="1" applyBorder="1" applyAlignment="1">
      <alignment horizontal="center" vertical="center"/>
    </xf>
    <xf numFmtId="0" fontId="17" fillId="10" borderId="17" xfId="0" applyFont="1" applyFill="1" applyBorder="1"/>
    <xf numFmtId="4" fontId="22" fillId="8" borderId="18" xfId="3" applyNumberFormat="1" applyFont="1" applyFill="1" applyBorder="1" applyAlignment="1">
      <alignment vertical="center"/>
    </xf>
    <xf numFmtId="4" fontId="22" fillId="8" borderId="19" xfId="3" applyNumberFormat="1" applyFont="1" applyFill="1" applyBorder="1" applyAlignment="1">
      <alignment vertical="center"/>
    </xf>
    <xf numFmtId="0" fontId="17" fillId="0" borderId="43" xfId="0" applyFont="1" applyBorder="1" applyAlignment="1">
      <alignment horizontal="justify" vertical="center" wrapText="1"/>
    </xf>
    <xf numFmtId="0" fontId="19" fillId="0" borderId="1" xfId="2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/>
    </xf>
    <xf numFmtId="0" fontId="17" fillId="0" borderId="2" xfId="0" applyFont="1" applyBorder="1" applyAlignment="1">
      <alignment horizontal="justify" vertical="center" wrapText="1"/>
    </xf>
    <xf numFmtId="164" fontId="24" fillId="10" borderId="1" xfId="0" applyNumberFormat="1" applyFont="1" applyFill="1" applyBorder="1" applyAlignment="1">
      <alignment vertical="center"/>
    </xf>
    <xf numFmtId="164" fontId="24" fillId="10" borderId="22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justify" vertical="center" wrapText="1"/>
    </xf>
    <xf numFmtId="0" fontId="18" fillId="0" borderId="18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 wrapText="1"/>
    </xf>
    <xf numFmtId="0" fontId="17" fillId="0" borderId="18" xfId="0" applyFont="1" applyFill="1" applyBorder="1" applyAlignment="1">
      <alignment horizontal="justify" vertical="center" wrapText="1"/>
    </xf>
    <xf numFmtId="164" fontId="17" fillId="0" borderId="18" xfId="48" applyFont="1" applyBorder="1" applyAlignment="1">
      <alignment horizontal="center" vertical="center"/>
    </xf>
    <xf numFmtId="164" fontId="17" fillId="0" borderId="19" xfId="48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0" fillId="0" borderId="34" xfId="0" applyBorder="1"/>
    <xf numFmtId="0" fontId="0" fillId="0" borderId="33" xfId="0" applyBorder="1"/>
    <xf numFmtId="0" fontId="9" fillId="4" borderId="2" xfId="0" applyFont="1" applyFill="1" applyBorder="1" applyAlignment="1">
      <alignment horizontal="center" vertical="top"/>
    </xf>
    <xf numFmtId="0" fontId="28" fillId="0" borderId="1" xfId="0" applyFont="1" applyBorder="1"/>
    <xf numFmtId="0" fontId="28" fillId="0" borderId="1" xfId="0" applyFont="1" applyBorder="1" applyAlignment="1">
      <alignment horizontal="left"/>
    </xf>
    <xf numFmtId="0" fontId="29" fillId="5" borderId="1" xfId="0" applyFont="1" applyFill="1" applyBorder="1" applyAlignment="1">
      <alignment horizontal="center" vertical="top"/>
    </xf>
    <xf numFmtId="0" fontId="9" fillId="4" borderId="32" xfId="0" applyFont="1" applyFill="1" applyBorder="1" applyAlignment="1">
      <alignment horizontal="center" vertical="top"/>
    </xf>
    <xf numFmtId="0" fontId="2" fillId="2" borderId="34" xfId="0" applyFont="1" applyFill="1" applyBorder="1" applyAlignment="1"/>
    <xf numFmtId="0" fontId="4" fillId="2" borderId="9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9" fillId="4" borderId="34" xfId="0" applyFont="1" applyFill="1" applyBorder="1" applyAlignment="1">
      <alignment horizontal="center" vertical="top"/>
    </xf>
    <xf numFmtId="0" fontId="9" fillId="4" borderId="33" xfId="0" applyFont="1" applyFill="1" applyBorder="1" applyAlignment="1">
      <alignment horizontal="center" vertical="top"/>
    </xf>
    <xf numFmtId="0" fontId="0" fillId="0" borderId="32" xfId="0" applyBorder="1"/>
    <xf numFmtId="0" fontId="0" fillId="0" borderId="2" xfId="0" applyBorder="1"/>
    <xf numFmtId="0" fontId="9" fillId="4" borderId="49" xfId="0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center" vertical="top"/>
    </xf>
    <xf numFmtId="0" fontId="9" fillId="4" borderId="39" xfId="0" applyFont="1" applyFill="1" applyBorder="1" applyAlignment="1">
      <alignment horizontal="center" vertical="top"/>
    </xf>
    <xf numFmtId="0" fontId="28" fillId="0" borderId="33" xfId="0" applyFont="1" applyBorder="1"/>
    <xf numFmtId="0" fontId="0" fillId="0" borderId="6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168" fontId="0" fillId="0" borderId="1" xfId="0" applyNumberFormat="1" applyFont="1" applyBorder="1" applyAlignment="1">
      <alignment vertical="center"/>
    </xf>
    <xf numFmtId="0" fontId="30" fillId="0" borderId="1" xfId="0" applyFont="1" applyBorder="1"/>
    <xf numFmtId="0" fontId="30" fillId="0" borderId="1" xfId="0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31" fillId="5" borderId="2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/>
    </xf>
    <xf numFmtId="0" fontId="3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4" fillId="12" borderId="10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4" fontId="0" fillId="0" borderId="32" xfId="0" applyNumberFormat="1" applyFont="1" applyBorder="1" applyAlignment="1">
      <alignment horizontal="center" vertical="center"/>
    </xf>
    <xf numFmtId="4" fontId="0" fillId="0" borderId="33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6" fillId="0" borderId="0" xfId="0" applyFont="1" applyBorder="1" applyAlignment="1">
      <alignment vertical="center"/>
    </xf>
    <xf numFmtId="168" fontId="6" fillId="0" borderId="7" xfId="0" applyNumberFormat="1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/>
    </xf>
    <xf numFmtId="0" fontId="30" fillId="0" borderId="6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" fontId="0" fillId="0" borderId="7" xfId="0" applyNumberFormat="1" applyFont="1" applyBorder="1" applyAlignment="1">
      <alignment vertical="center"/>
    </xf>
    <xf numFmtId="0" fontId="32" fillId="0" borderId="23" xfId="0" applyFont="1" applyBorder="1" applyAlignment="1">
      <alignment vertical="center" wrapText="1"/>
    </xf>
    <xf numFmtId="0" fontId="0" fillId="0" borderId="23" xfId="0" applyFont="1" applyBorder="1" applyAlignment="1"/>
    <xf numFmtId="0" fontId="0" fillId="0" borderId="2" xfId="0" applyFont="1" applyBorder="1"/>
    <xf numFmtId="0" fontId="0" fillId="0" borderId="1" xfId="0" applyFont="1" applyBorder="1" applyAlignme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3" fontId="30" fillId="0" borderId="1" xfId="0" applyNumberFormat="1" applyFont="1" applyBorder="1" applyAlignment="1">
      <alignment horizontal="center"/>
    </xf>
    <xf numFmtId="0" fontId="4" fillId="6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6" fillId="5" borderId="33" xfId="0" applyFont="1" applyFill="1" applyBorder="1" applyAlignment="1">
      <alignment horizontal="left" vertical="center" wrapText="1"/>
    </xf>
    <xf numFmtId="0" fontId="33" fillId="0" borderId="33" xfId="0" applyFont="1" applyBorder="1" applyAlignment="1">
      <alignment horizontal="left" vertical="center"/>
    </xf>
    <xf numFmtId="0" fontId="33" fillId="0" borderId="33" xfId="0" applyFont="1" applyBorder="1" applyAlignment="1">
      <alignment horizontal="left"/>
    </xf>
    <xf numFmtId="0" fontId="33" fillId="0" borderId="1" xfId="0" applyFont="1" applyBorder="1"/>
    <xf numFmtId="0" fontId="33" fillId="0" borderId="1" xfId="0" applyFont="1" applyFill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3" xfId="0" applyFont="1" applyBorder="1"/>
    <xf numFmtId="0" fontId="33" fillId="0" borderId="33" xfId="0" applyFont="1" applyBorder="1" applyAlignment="1">
      <alignment vertical="center"/>
    </xf>
    <xf numFmtId="0" fontId="33" fillId="0" borderId="24" xfId="0" applyFont="1" applyFill="1" applyBorder="1"/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Fill="1" applyBorder="1" applyAlignment="1">
      <alignment vertical="center" wrapText="1"/>
    </xf>
    <xf numFmtId="0" fontId="26" fillId="0" borderId="11" xfId="0" applyFont="1" applyBorder="1" applyAlignment="1">
      <alignment horizontal="justify" vertical="center" wrapText="1"/>
    </xf>
    <xf numFmtId="0" fontId="27" fillId="5" borderId="33" xfId="0" applyFont="1" applyFill="1" applyBorder="1" applyAlignment="1">
      <alignment horizontal="justify" vertical="center" wrapText="1"/>
    </xf>
    <xf numFmtId="0" fontId="2" fillId="0" borderId="34" xfId="0" applyFont="1" applyFill="1" applyBorder="1" applyAlignment="1"/>
    <xf numFmtId="0" fontId="0" fillId="4" borderId="2" xfId="0" applyFill="1" applyBorder="1" applyAlignment="1"/>
    <xf numFmtId="0" fontId="8" fillId="4" borderId="32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4" borderId="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horizontal="center" vertical="center"/>
    </xf>
    <xf numFmtId="0" fontId="0" fillId="4" borderId="7" xfId="0" applyFill="1" applyBorder="1"/>
    <xf numFmtId="0" fontId="0" fillId="0" borderId="7" xfId="0" applyBorder="1" applyAlignment="1">
      <alignment horizontal="center"/>
    </xf>
    <xf numFmtId="0" fontId="4" fillId="5" borderId="2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/>
    </xf>
    <xf numFmtId="0" fontId="36" fillId="5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left"/>
    </xf>
    <xf numFmtId="0" fontId="33" fillId="0" borderId="0" xfId="0" applyFont="1"/>
    <xf numFmtId="0" fontId="0" fillId="0" borderId="1" xfId="0" applyFont="1" applyBorder="1" applyAlignment="1">
      <alignment horizontal="justify" vertical="justify" wrapText="1"/>
    </xf>
    <xf numFmtId="0" fontId="28" fillId="0" borderId="7" xfId="0" applyFont="1" applyBorder="1" applyAlignment="1">
      <alignment horizontal="center" vertical="center"/>
    </xf>
    <xf numFmtId="0" fontId="33" fillId="0" borderId="1" xfId="0" applyFont="1" applyBorder="1" applyAlignment="1">
      <alignment horizontal="justify" vertical="center" wrapText="1"/>
    </xf>
    <xf numFmtId="0" fontId="33" fillId="0" borderId="11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/>
    </xf>
    <xf numFmtId="0" fontId="0" fillId="0" borderId="1" xfId="0" applyBorder="1" applyAlignment="1"/>
    <xf numFmtId="0" fontId="9" fillId="4" borderId="6" xfId="0" applyFont="1" applyFill="1" applyBorder="1" applyAlignment="1">
      <alignment horizontal="center" vertical="top"/>
    </xf>
    <xf numFmtId="0" fontId="10" fillId="4" borderId="31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9" fillId="4" borderId="40" xfId="0" applyFont="1" applyFill="1" applyBorder="1" applyAlignment="1">
      <alignment horizontal="center" vertical="top"/>
    </xf>
    <xf numFmtId="0" fontId="9" fillId="4" borderId="36" xfId="0" applyFont="1" applyFill="1" applyBorder="1" applyAlignment="1">
      <alignment horizontal="center" vertical="top"/>
    </xf>
    <xf numFmtId="0" fontId="9" fillId="4" borderId="41" xfId="0" applyFont="1" applyFill="1" applyBorder="1" applyAlignment="1">
      <alignment horizontal="center" vertical="top"/>
    </xf>
    <xf numFmtId="0" fontId="2" fillId="4" borderId="11" xfId="0" applyFont="1" applyFill="1" applyBorder="1" applyAlignment="1"/>
    <xf numFmtId="0" fontId="0" fillId="4" borderId="8" xfId="0" applyFill="1" applyBorder="1" applyAlignment="1"/>
    <xf numFmtId="0" fontId="9" fillId="4" borderId="3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  <xf numFmtId="0" fontId="11" fillId="4" borderId="5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center" wrapText="1"/>
    </xf>
    <xf numFmtId="0" fontId="30" fillId="0" borderId="23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top"/>
    </xf>
    <xf numFmtId="0" fontId="10" fillId="4" borderId="5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0" fillId="4" borderId="2" xfId="0" applyFill="1" applyBorder="1" applyAlignment="1"/>
    <xf numFmtId="0" fontId="2" fillId="4" borderId="7" xfId="0" applyFont="1" applyFill="1" applyBorder="1" applyAlignment="1"/>
    <xf numFmtId="0" fontId="0" fillId="4" borderId="2" xfId="0" applyFill="1" applyBorder="1" applyAlignment="1">
      <alignment horizontal="center"/>
    </xf>
    <xf numFmtId="0" fontId="33" fillId="0" borderId="7" xfId="0" applyFont="1" applyBorder="1" applyAlignment="1">
      <alignment horizontal="justify" vertical="center" wrapText="1"/>
    </xf>
    <xf numFmtId="0" fontId="33" fillId="0" borderId="23" xfId="0" applyFont="1" applyBorder="1" applyAlignment="1">
      <alignment horizontal="justify" vertical="center" wrapText="1"/>
    </xf>
    <xf numFmtId="4" fontId="6" fillId="0" borderId="7" xfId="0" applyNumberFormat="1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4" fontId="6" fillId="0" borderId="1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0" fillId="6" borderId="2" xfId="0" applyFill="1" applyBorder="1" applyAlignment="1"/>
    <xf numFmtId="0" fontId="2" fillId="6" borderId="9" xfId="0" applyFont="1" applyFill="1" applyBorder="1" applyAlignment="1"/>
    <xf numFmtId="0" fontId="2" fillId="6" borderId="7" xfId="0" applyFont="1" applyFill="1" applyBorder="1" applyAlignment="1"/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" fillId="6" borderId="2" xfId="0" applyFont="1" applyFill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6" xfId="0" applyFont="1" applyFill="1" applyBorder="1" applyAlignment="1"/>
    <xf numFmtId="0" fontId="9" fillId="4" borderId="4" xfId="0" applyFont="1" applyFill="1" applyBorder="1" applyAlignment="1">
      <alignment horizontal="center" vertical="top"/>
    </xf>
    <xf numFmtId="0" fontId="9" fillId="4" borderId="5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" fillId="4" borderId="0" xfId="0" applyFont="1" applyFill="1" applyBorder="1" applyAlignment="1"/>
    <xf numFmtId="0" fontId="11" fillId="4" borderId="36" xfId="0" applyFont="1" applyFill="1" applyBorder="1" applyAlignment="1">
      <alignment horizontal="center" vertical="top"/>
    </xf>
    <xf numFmtId="0" fontId="11" fillId="4" borderId="41" xfId="0" applyFont="1" applyFill="1" applyBorder="1" applyAlignment="1">
      <alignment horizontal="center" vertical="top"/>
    </xf>
    <xf numFmtId="0" fontId="0" fillId="4" borderId="23" xfId="0" applyFont="1" applyFill="1" applyBorder="1" applyAlignment="1">
      <alignment horizontal="center"/>
    </xf>
    <xf numFmtId="0" fontId="0" fillId="4" borderId="2" xfId="0" applyFont="1" applyFill="1" applyBorder="1" applyAlignment="1"/>
    <xf numFmtId="0" fontId="2" fillId="4" borderId="23" xfId="0" applyFont="1" applyFill="1" applyBorder="1" applyAlignment="1"/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5" fillId="6" borderId="32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4" fontId="0" fillId="0" borderId="32" xfId="0" applyNumberFormat="1" applyFont="1" applyBorder="1" applyAlignment="1">
      <alignment horizontal="center" vertical="center"/>
    </xf>
    <xf numFmtId="4" fontId="0" fillId="0" borderId="3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6" borderId="2" xfId="0" applyFill="1" applyBorder="1" applyAlignment="1">
      <alignment horizontal="center"/>
    </xf>
    <xf numFmtId="0" fontId="2" fillId="6" borderId="11" xfId="0" applyFont="1" applyFill="1" applyBorder="1" applyAlignment="1"/>
    <xf numFmtId="0" fontId="0" fillId="6" borderId="8" xfId="0" applyFill="1" applyBorder="1" applyAlignment="1"/>
    <xf numFmtId="0" fontId="9" fillId="6" borderId="3" xfId="0" applyFont="1" applyFill="1" applyBorder="1" applyAlignment="1">
      <alignment horizontal="center" vertical="top"/>
    </xf>
    <xf numFmtId="0" fontId="11" fillId="6" borderId="4" xfId="0" applyFont="1" applyFill="1" applyBorder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4" fillId="6" borderId="1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5" fillId="12" borderId="32" xfId="0" applyFont="1" applyFill="1" applyBorder="1" applyAlignment="1">
      <alignment horizontal="center" vertical="center"/>
    </xf>
    <xf numFmtId="0" fontId="5" fillId="12" borderId="34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 vertical="center"/>
    </xf>
    <xf numFmtId="0" fontId="0" fillId="0" borderId="2" xfId="0" applyBorder="1" applyAlignment="1"/>
    <xf numFmtId="0" fontId="33" fillId="0" borderId="2" xfId="0" applyFont="1" applyBorder="1" applyAlignment="1">
      <alignment horizontal="justify" vertical="center" wrapText="1"/>
    </xf>
    <xf numFmtId="0" fontId="30" fillId="0" borderId="7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0" borderId="1" xfId="0" applyFont="1" applyBorder="1" applyAlignment="1">
      <alignment horizontal="justify" vertical="center" wrapText="1"/>
    </xf>
    <xf numFmtId="0" fontId="30" fillId="0" borderId="1" xfId="0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2" fillId="4" borderId="2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6" borderId="2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top"/>
    </xf>
    <xf numFmtId="0" fontId="9" fillId="6" borderId="5" xfId="0" applyFont="1" applyFill="1" applyBorder="1" applyAlignment="1">
      <alignment horizontal="center" vertical="top"/>
    </xf>
    <xf numFmtId="4" fontId="30" fillId="0" borderId="23" xfId="0" applyNumberFormat="1" applyFont="1" applyBorder="1" applyAlignment="1">
      <alignment horizontal="center" vertical="center"/>
    </xf>
    <xf numFmtId="0" fontId="35" fillId="6" borderId="7" xfId="0" applyFont="1" applyFill="1" applyBorder="1" applyAlignment="1">
      <alignment horizontal="center"/>
    </xf>
    <xf numFmtId="0" fontId="33" fillId="6" borderId="2" xfId="0" applyFont="1" applyFill="1" applyBorder="1" applyAlignment="1"/>
    <xf numFmtId="0" fontId="2" fillId="6" borderId="6" xfId="0" applyFont="1" applyFill="1" applyBorder="1" applyAlignment="1"/>
    <xf numFmtId="0" fontId="0" fillId="0" borderId="2" xfId="0" applyFont="1" applyBorder="1" applyAlignment="1">
      <alignment horizontal="left" vertical="center" wrapText="1"/>
    </xf>
    <xf numFmtId="0" fontId="15" fillId="10" borderId="1" xfId="0" applyFont="1" applyFill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164" fontId="17" fillId="0" borderId="1" xfId="48" applyFont="1" applyBorder="1" applyAlignment="1">
      <alignment horizontal="center" vertical="center"/>
    </xf>
    <xf numFmtId="164" fontId="17" fillId="0" borderId="22" xfId="48" applyFont="1" applyBorder="1" applyAlignment="1">
      <alignment horizontal="center" vertical="center"/>
    </xf>
    <xf numFmtId="0" fontId="15" fillId="10" borderId="37" xfId="0" applyFont="1" applyFill="1" applyBorder="1" applyAlignment="1">
      <alignment horizontal="left"/>
    </xf>
    <xf numFmtId="0" fontId="15" fillId="10" borderId="38" xfId="0" applyFont="1" applyFill="1" applyBorder="1" applyAlignment="1">
      <alignment horizontal="left"/>
    </xf>
    <xf numFmtId="0" fontId="15" fillId="10" borderId="48" xfId="0" applyFont="1" applyFill="1" applyBorder="1" applyAlignment="1">
      <alignment horizontal="left"/>
    </xf>
    <xf numFmtId="0" fontId="15" fillId="0" borderId="1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0" fillId="0" borderId="13" xfId="0" applyFont="1" applyBorder="1" applyAlignment="1">
      <alignment horizontal="justify" vertical="center" wrapText="1"/>
    </xf>
    <xf numFmtId="0" fontId="20" fillId="0" borderId="23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justify" vertical="center" wrapText="1"/>
    </xf>
    <xf numFmtId="0" fontId="18" fillId="0" borderId="23" xfId="0" applyFont="1" applyBorder="1" applyAlignment="1">
      <alignment horizontal="justify" vertical="center" wrapText="1"/>
    </xf>
    <xf numFmtId="164" fontId="17" fillId="0" borderId="1" xfId="48" applyFont="1" applyBorder="1" applyAlignment="1">
      <alignment horizontal="left" vertical="center"/>
    </xf>
    <xf numFmtId="164" fontId="17" fillId="0" borderId="22" xfId="48" applyFont="1" applyBorder="1" applyAlignment="1">
      <alignment horizontal="left" vertical="center"/>
    </xf>
    <xf numFmtId="0" fontId="15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justify" vertical="center" wrapText="1"/>
    </xf>
    <xf numFmtId="0" fontId="15" fillId="10" borderId="2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justify" vertical="center" wrapText="1"/>
    </xf>
    <xf numFmtId="0" fontId="17" fillId="0" borderId="23" xfId="0" applyNumberFormat="1" applyFont="1" applyBorder="1" applyAlignment="1">
      <alignment horizontal="justify" vertical="center" wrapText="1"/>
    </xf>
    <xf numFmtId="0" fontId="17" fillId="0" borderId="2" xfId="0" applyNumberFormat="1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7" fillId="0" borderId="23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8" fillId="0" borderId="7" xfId="0" applyFont="1" applyBorder="1" applyAlignment="1">
      <alignment horizontal="justify" vertical="center" wrapText="1"/>
    </xf>
    <xf numFmtId="164" fontId="17" fillId="0" borderId="23" xfId="48" applyFont="1" applyBorder="1" applyAlignment="1">
      <alignment horizontal="center" vertical="center"/>
    </xf>
    <xf numFmtId="164" fontId="17" fillId="0" borderId="46" xfId="48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20" fillId="0" borderId="7" xfId="0" applyFont="1" applyBorder="1" applyAlignment="1">
      <alignment horizontal="justify" vertical="center" wrapText="1"/>
    </xf>
    <xf numFmtId="0" fontId="20" fillId="0" borderId="27" xfId="0" applyFont="1" applyBorder="1" applyAlignment="1">
      <alignment horizontal="justify" vertical="center" wrapText="1"/>
    </xf>
    <xf numFmtId="0" fontId="18" fillId="0" borderId="27" xfId="0" applyFont="1" applyBorder="1" applyAlignment="1">
      <alignment horizontal="justify" vertical="center" wrapText="1"/>
    </xf>
    <xf numFmtId="164" fontId="17" fillId="0" borderId="7" xfId="48" applyFont="1" applyBorder="1" applyAlignment="1">
      <alignment horizontal="center" vertical="center"/>
    </xf>
    <xf numFmtId="164" fontId="17" fillId="0" borderId="2" xfId="48" applyFont="1" applyBorder="1" applyAlignment="1">
      <alignment horizontal="center" vertical="center"/>
    </xf>
    <xf numFmtId="164" fontId="17" fillId="0" borderId="29" xfId="48" applyFont="1" applyBorder="1" applyAlignment="1">
      <alignment horizontal="center" vertical="center"/>
    </xf>
    <xf numFmtId="164" fontId="17" fillId="0" borderId="42" xfId="48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20" fillId="10" borderId="32" xfId="0" applyFont="1" applyFill="1" applyBorder="1" applyAlignment="1">
      <alignment horizontal="left" vertical="center" wrapText="1"/>
    </xf>
    <xf numFmtId="0" fontId="20" fillId="10" borderId="34" xfId="0" applyFont="1" applyFill="1" applyBorder="1" applyAlignment="1">
      <alignment horizontal="left" vertical="center" wrapText="1"/>
    </xf>
    <xf numFmtId="0" fontId="20" fillId="10" borderId="33" xfId="0" applyFont="1" applyFill="1" applyBorder="1" applyAlignment="1">
      <alignment horizontal="left" vertical="center" wrapText="1"/>
    </xf>
    <xf numFmtId="0" fontId="20" fillId="7" borderId="32" xfId="0" applyFont="1" applyFill="1" applyBorder="1" applyAlignment="1">
      <alignment horizontal="left" vertical="center" wrapText="1"/>
    </xf>
    <xf numFmtId="0" fontId="20" fillId="7" borderId="34" xfId="0" applyFont="1" applyFill="1" applyBorder="1" applyAlignment="1">
      <alignment horizontal="left" vertical="center" wrapText="1"/>
    </xf>
    <xf numFmtId="0" fontId="20" fillId="7" borderId="33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15" fillId="0" borderId="21" xfId="0" applyFont="1" applyBorder="1" applyAlignment="1">
      <alignment horizontal="left" vertical="center" wrapText="1"/>
    </xf>
    <xf numFmtId="164" fontId="21" fillId="0" borderId="1" xfId="48" applyFont="1" applyBorder="1" applyAlignment="1">
      <alignment vertical="top"/>
    </xf>
    <xf numFmtId="164" fontId="21" fillId="0" borderId="22" xfId="48" applyFont="1" applyBorder="1" applyAlignment="1">
      <alignment horizontal="left" vertical="top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8" fillId="5" borderId="1" xfId="0" applyFont="1" applyFill="1" applyBorder="1" applyAlignment="1">
      <alignment horizontal="justify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164" fontId="17" fillId="0" borderId="7" xfId="48" applyFont="1" applyBorder="1" applyAlignment="1">
      <alignment horizontal="right" vertical="center"/>
    </xf>
    <xf numFmtId="164" fontId="17" fillId="0" borderId="23" xfId="48" applyFont="1" applyBorder="1" applyAlignment="1">
      <alignment horizontal="right" vertical="center"/>
    </xf>
    <xf numFmtId="164" fontId="17" fillId="0" borderId="2" xfId="48" applyFont="1" applyBorder="1" applyAlignment="1">
      <alignment horizontal="right" vertical="center"/>
    </xf>
    <xf numFmtId="164" fontId="17" fillId="0" borderId="29" xfId="48" applyFont="1" applyBorder="1" applyAlignment="1">
      <alignment horizontal="right" vertical="center"/>
    </xf>
    <xf numFmtId="164" fontId="17" fillId="0" borderId="46" xfId="48" applyFont="1" applyBorder="1" applyAlignment="1">
      <alignment horizontal="right" vertical="center"/>
    </xf>
    <xf numFmtId="164" fontId="17" fillId="0" borderId="42" xfId="48" applyFont="1" applyBorder="1" applyAlignment="1">
      <alignment horizontal="right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top" wrapText="1"/>
    </xf>
    <xf numFmtId="0" fontId="15" fillId="9" borderId="16" xfId="0" applyFont="1" applyFill="1" applyBorder="1" applyAlignment="1">
      <alignment horizontal="center" vertical="top" wrapText="1"/>
    </xf>
  </cellXfs>
  <cellStyles count="49">
    <cellStyle name="Euro" xfId="5"/>
    <cellStyle name="Euro 10" xfId="6"/>
    <cellStyle name="Euro 11" xfId="7"/>
    <cellStyle name="Euro 12" xfId="8"/>
    <cellStyle name="Euro 13" xfId="9"/>
    <cellStyle name="Euro 14" xfId="10"/>
    <cellStyle name="Euro 2" xfId="11"/>
    <cellStyle name="Euro 3" xfId="12"/>
    <cellStyle name="Euro 4" xfId="13"/>
    <cellStyle name="Euro 5" xfId="14"/>
    <cellStyle name="Euro 6" xfId="15"/>
    <cellStyle name="Euro 7" xfId="16"/>
    <cellStyle name="Euro 8" xfId="17"/>
    <cellStyle name="Euro 9" xfId="18"/>
    <cellStyle name="Millares [0] 2" xfId="19"/>
    <cellStyle name="Millares [0] 3" xfId="20"/>
    <cellStyle name="Millares 2" xfId="21"/>
    <cellStyle name="Millares 2 2" xfId="45"/>
    <cellStyle name="Millares 3" xfId="22"/>
    <cellStyle name="Millares 4" xfId="23"/>
    <cellStyle name="Millares 4 2" xfId="24"/>
    <cellStyle name="Millares 5" xfId="25"/>
    <cellStyle name="Millares 6" xfId="46"/>
    <cellStyle name="Millares 7" xfId="47"/>
    <cellStyle name="Millares 8" xfId="48"/>
    <cellStyle name="Moneda [0] 2" xfId="26"/>
    <cellStyle name="Normal" xfId="0" builtinId="0"/>
    <cellStyle name="Normal 10" xfId="3"/>
    <cellStyle name="Normal 10 2" xfId="27"/>
    <cellStyle name="Normal 11" xfId="28"/>
    <cellStyle name="Normal 12" xfId="29"/>
    <cellStyle name="Normal 13" xfId="30"/>
    <cellStyle name="Normal 14" xfId="4"/>
    <cellStyle name="Normal 2" xfId="1"/>
    <cellStyle name="Normal 2 2" xfId="2"/>
    <cellStyle name="Normal 2 2 2" xfId="31"/>
    <cellStyle name="Normal 2 3" xfId="32"/>
    <cellStyle name="Normal 2 3 2" xfId="33"/>
    <cellStyle name="Normal 3" xfId="34"/>
    <cellStyle name="Normal 3 2" xfId="44"/>
    <cellStyle name="Normal 4" xfId="35"/>
    <cellStyle name="Normal 5" xfId="36"/>
    <cellStyle name="Normal 5 2" xfId="37"/>
    <cellStyle name="Normal 6" xfId="38"/>
    <cellStyle name="Normal 7" xfId="39"/>
    <cellStyle name="Normal 8" xfId="40"/>
    <cellStyle name="Normal 9" xfId="41"/>
    <cellStyle name="Porcentual 2" xfId="42"/>
    <cellStyle name="Porcentual 2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view="pageBreakPreview" topLeftCell="A7" zoomScaleNormal="100" zoomScaleSheetLayoutView="100" workbookViewId="0">
      <selection activeCell="C13" sqref="C13"/>
    </sheetView>
  </sheetViews>
  <sheetFormatPr baseColWidth="10" defaultColWidth="11.42578125" defaultRowHeight="15" x14ac:dyDescent="0.25"/>
  <cols>
    <col min="1" max="1" width="33" customWidth="1"/>
    <col min="2" max="2" width="28.5703125" customWidth="1"/>
    <col min="3" max="3" width="31.28515625" customWidth="1"/>
    <col min="4" max="4" width="18.85546875" customWidth="1"/>
    <col min="5" max="5" width="11.7109375" bestFit="1" customWidth="1"/>
    <col min="6" max="6" width="13" bestFit="1" customWidth="1"/>
    <col min="7" max="7" width="12.42578125" customWidth="1"/>
    <col min="8" max="8" width="13" bestFit="1" customWidth="1"/>
    <col min="11" max="11" width="16.140625" customWidth="1"/>
    <col min="12" max="12" width="6.28515625" customWidth="1"/>
    <col min="13" max="17" width="5.7109375" customWidth="1"/>
  </cols>
  <sheetData>
    <row r="1" spans="1:20" ht="24.95" customHeight="1" x14ac:dyDescent="0.25">
      <c r="A1" s="96" t="s">
        <v>288</v>
      </c>
      <c r="B1" s="96" t="s">
        <v>246</v>
      </c>
      <c r="C1" s="96"/>
      <c r="D1" s="96"/>
      <c r="G1" s="96"/>
      <c r="H1" s="96"/>
      <c r="I1" s="96"/>
    </row>
    <row r="2" spans="1:20" ht="24.95" customHeight="1" x14ac:dyDescent="0.25">
      <c r="A2" s="96" t="s">
        <v>13</v>
      </c>
      <c r="B2" s="96" t="s">
        <v>246</v>
      </c>
      <c r="C2" s="96"/>
      <c r="D2" s="96"/>
      <c r="G2" s="96"/>
      <c r="H2" s="96"/>
      <c r="I2" s="96"/>
    </row>
    <row r="3" spans="1:20" ht="24.95" customHeight="1" x14ac:dyDescent="0.25">
      <c r="A3" s="96" t="s">
        <v>13</v>
      </c>
      <c r="B3" s="96" t="s">
        <v>299</v>
      </c>
      <c r="C3" s="96"/>
      <c r="D3" s="96"/>
      <c r="G3" s="96"/>
      <c r="H3" s="96"/>
      <c r="I3" s="96"/>
    </row>
    <row r="4" spans="1:20" ht="24.95" customHeight="1" x14ac:dyDescent="0.25">
      <c r="A4" s="96" t="s">
        <v>250</v>
      </c>
      <c r="B4" s="96" t="s">
        <v>247</v>
      </c>
      <c r="C4" s="96"/>
      <c r="D4" s="96"/>
      <c r="G4" s="96"/>
      <c r="H4" s="96"/>
      <c r="I4" s="96"/>
    </row>
    <row r="5" spans="1:20" ht="24.95" customHeight="1" x14ac:dyDescent="0.25">
      <c r="A5" s="96" t="s">
        <v>251</v>
      </c>
      <c r="B5" s="291" t="s">
        <v>252</v>
      </c>
      <c r="C5" s="291"/>
      <c r="D5" s="96"/>
      <c r="G5" s="96"/>
      <c r="H5" s="96"/>
      <c r="I5" s="96"/>
    </row>
    <row r="6" spans="1:20" ht="24.95" customHeight="1" x14ac:dyDescent="0.25">
      <c r="A6" s="96" t="s">
        <v>249</v>
      </c>
      <c r="B6" s="319" t="s">
        <v>253</v>
      </c>
      <c r="C6" s="319"/>
      <c r="D6" s="319"/>
      <c r="G6" s="319"/>
      <c r="H6" s="319"/>
      <c r="I6" s="319"/>
    </row>
    <row r="7" spans="1:20" ht="32.25" customHeight="1" x14ac:dyDescent="0.25">
      <c r="A7" s="96" t="s">
        <v>248</v>
      </c>
      <c r="B7" s="319" t="s">
        <v>254</v>
      </c>
      <c r="C7" s="319"/>
      <c r="D7" s="319"/>
      <c r="E7" s="319"/>
      <c r="F7" s="319"/>
      <c r="G7" s="319"/>
      <c r="H7" s="319"/>
      <c r="I7" s="319"/>
    </row>
    <row r="8" spans="1:20" ht="24.95" customHeight="1" x14ac:dyDescent="0.25">
      <c r="A8" s="291" t="s">
        <v>255</v>
      </c>
      <c r="B8" s="291"/>
      <c r="C8" s="291"/>
      <c r="D8" s="97"/>
      <c r="G8" s="97"/>
      <c r="H8" s="97"/>
      <c r="I8" s="97"/>
    </row>
    <row r="9" spans="1:20" ht="24.95" customHeight="1" x14ac:dyDescent="0.25">
      <c r="A9" s="291" t="s">
        <v>256</v>
      </c>
      <c r="B9" s="291"/>
      <c r="C9" s="98"/>
      <c r="D9" s="97"/>
      <c r="G9" s="97"/>
      <c r="H9" s="97"/>
      <c r="I9" s="97"/>
    </row>
    <row r="10" spans="1:20" ht="23.25" customHeight="1" thickBot="1" x14ac:dyDescent="0.35">
      <c r="A10" s="292" t="s">
        <v>0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</row>
    <row r="11" spans="1:20" ht="16.5" thickBot="1" x14ac:dyDescent="0.3">
      <c r="A11" s="261" t="s">
        <v>1</v>
      </c>
      <c r="B11" s="261" t="s">
        <v>30</v>
      </c>
      <c r="C11" s="264" t="s">
        <v>2</v>
      </c>
      <c r="D11" s="264" t="s">
        <v>3</v>
      </c>
      <c r="E11" s="264" t="s">
        <v>4</v>
      </c>
      <c r="F11" s="294" t="s">
        <v>5</v>
      </c>
      <c r="G11" s="296" t="s">
        <v>6</v>
      </c>
      <c r="H11" s="297"/>
      <c r="I11" s="297"/>
      <c r="J11" s="298"/>
      <c r="K11" s="299" t="s">
        <v>11</v>
      </c>
      <c r="L11" s="300"/>
      <c r="M11" s="286" t="s">
        <v>12</v>
      </c>
      <c r="N11" s="287"/>
      <c r="O11" s="287"/>
      <c r="P11" s="287"/>
      <c r="Q11" s="288"/>
    </row>
    <row r="12" spans="1:20" ht="9.75" customHeight="1" x14ac:dyDescent="0.25">
      <c r="A12" s="262"/>
      <c r="B12" s="293"/>
      <c r="C12" s="262"/>
      <c r="D12" s="262"/>
      <c r="E12" s="262"/>
      <c r="F12" s="295"/>
      <c r="G12" s="156" t="s">
        <v>7</v>
      </c>
      <c r="H12" s="157" t="s">
        <v>8</v>
      </c>
      <c r="I12" s="157" t="s">
        <v>9</v>
      </c>
      <c r="J12" s="158" t="s">
        <v>10</v>
      </c>
      <c r="K12" s="301"/>
      <c r="L12" s="302"/>
      <c r="M12" s="286"/>
      <c r="N12" s="287"/>
      <c r="O12" s="287"/>
      <c r="P12" s="287"/>
      <c r="Q12" s="288"/>
    </row>
    <row r="13" spans="1:20" ht="151.5" customHeight="1" x14ac:dyDescent="0.25">
      <c r="A13" s="163" t="s">
        <v>283</v>
      </c>
      <c r="B13" s="163" t="s">
        <v>265</v>
      </c>
      <c r="C13" s="8">
        <v>627</v>
      </c>
      <c r="D13" s="9" t="s">
        <v>324</v>
      </c>
      <c r="E13" s="125">
        <v>627</v>
      </c>
      <c r="F13" s="10"/>
      <c r="G13" s="10"/>
      <c r="H13" s="10"/>
      <c r="I13" s="10"/>
      <c r="J13" s="10"/>
      <c r="K13" s="289"/>
      <c r="L13" s="290"/>
      <c r="M13" s="265"/>
      <c r="N13" s="266"/>
      <c r="O13" s="266"/>
      <c r="P13" s="266"/>
      <c r="Q13" s="267"/>
      <c r="T13">
        <v>2</v>
      </c>
    </row>
    <row r="14" spans="1:20" ht="27.75" customHeight="1" thickBot="1" x14ac:dyDescent="0.35">
      <c r="A14" s="292" t="s">
        <v>14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</row>
    <row r="15" spans="1:20" ht="21" customHeight="1" thickBot="1" x14ac:dyDescent="0.3">
      <c r="A15" s="271" t="s">
        <v>15</v>
      </c>
      <c r="B15" s="272" t="s">
        <v>16</v>
      </c>
      <c r="C15" s="222" t="s">
        <v>17</v>
      </c>
      <c r="D15" s="223"/>
      <c r="E15" s="223"/>
      <c r="F15" s="224"/>
      <c r="G15" s="222" t="s">
        <v>22</v>
      </c>
      <c r="H15" s="245"/>
      <c r="I15" s="245"/>
      <c r="J15" s="246"/>
      <c r="K15" s="247" t="s">
        <v>23</v>
      </c>
      <c r="L15" s="222" t="s">
        <v>31</v>
      </c>
      <c r="M15" s="245"/>
      <c r="N15" s="245"/>
      <c r="O15" s="245"/>
      <c r="P15" s="269"/>
      <c r="Q15" s="270"/>
    </row>
    <row r="16" spans="1:20" ht="18" x14ac:dyDescent="0.25">
      <c r="A16" s="306"/>
      <c r="B16" s="306"/>
      <c r="C16" s="4" t="s">
        <v>18</v>
      </c>
      <c r="D16" s="2" t="s">
        <v>19</v>
      </c>
      <c r="E16" s="2" t="s">
        <v>20</v>
      </c>
      <c r="F16" s="2" t="s">
        <v>21</v>
      </c>
      <c r="G16" s="2" t="s">
        <v>7</v>
      </c>
      <c r="H16" s="2" t="s">
        <v>8</v>
      </c>
      <c r="I16" s="2" t="s">
        <v>9</v>
      </c>
      <c r="J16" s="3" t="s">
        <v>10</v>
      </c>
      <c r="K16" s="216"/>
      <c r="L16" s="2" t="s">
        <v>24</v>
      </c>
      <c r="M16" s="2" t="s">
        <v>25</v>
      </c>
      <c r="N16" s="2" t="s">
        <v>26</v>
      </c>
      <c r="O16" s="2" t="s">
        <v>27</v>
      </c>
      <c r="P16" s="2" t="s">
        <v>28</v>
      </c>
      <c r="Q16" s="2" t="s">
        <v>29</v>
      </c>
    </row>
    <row r="17" spans="1:17" ht="15.75" x14ac:dyDescent="0.25">
      <c r="A17" s="255" t="s">
        <v>257</v>
      </c>
      <c r="B17" s="311"/>
      <c r="C17" s="165" t="s">
        <v>258</v>
      </c>
      <c r="D17" s="100"/>
      <c r="E17" s="100"/>
      <c r="F17" s="100"/>
      <c r="G17" s="100"/>
      <c r="H17" s="100"/>
      <c r="I17" s="100"/>
      <c r="J17" s="101"/>
      <c r="K17" s="123"/>
      <c r="L17" s="2"/>
      <c r="M17" s="2"/>
      <c r="N17" s="2"/>
      <c r="O17" s="2"/>
      <c r="P17" s="2"/>
      <c r="Q17" s="2"/>
    </row>
    <row r="18" spans="1:17" ht="15" customHeight="1" x14ac:dyDescent="0.25">
      <c r="A18" s="256"/>
      <c r="B18" s="311"/>
      <c r="C18" s="165" t="s">
        <v>259</v>
      </c>
      <c r="D18" s="100"/>
      <c r="E18" s="100"/>
      <c r="F18" s="100"/>
      <c r="G18" s="100"/>
      <c r="H18" s="100"/>
      <c r="I18" s="100"/>
      <c r="J18" s="101"/>
      <c r="K18" s="123"/>
      <c r="L18" s="2"/>
      <c r="M18" s="2"/>
      <c r="N18" s="2"/>
      <c r="O18" s="2"/>
      <c r="P18" s="2"/>
      <c r="Q18" s="2"/>
    </row>
    <row r="19" spans="1:17" ht="15" customHeight="1" x14ac:dyDescent="0.25">
      <c r="A19" s="256"/>
      <c r="B19" s="311"/>
      <c r="C19" s="166" t="s">
        <v>260</v>
      </c>
      <c r="D19" s="100"/>
      <c r="E19" s="100"/>
      <c r="F19" s="100"/>
      <c r="G19" s="100"/>
      <c r="H19" s="100"/>
      <c r="I19" s="100"/>
      <c r="J19" s="101"/>
      <c r="K19" s="123"/>
      <c r="L19" s="2"/>
      <c r="M19" s="2"/>
      <c r="N19" s="2"/>
      <c r="O19" s="2"/>
      <c r="P19" s="2"/>
      <c r="Q19" s="2"/>
    </row>
    <row r="20" spans="1:17" ht="15.75" x14ac:dyDescent="0.25">
      <c r="A20" s="256"/>
      <c r="B20" s="311"/>
      <c r="C20" s="167" t="s">
        <v>261</v>
      </c>
      <c r="D20" s="100"/>
      <c r="E20" s="100"/>
      <c r="F20" s="100"/>
      <c r="G20" s="100"/>
      <c r="H20" s="100"/>
      <c r="I20" s="100"/>
      <c r="J20" s="101"/>
      <c r="K20" s="123"/>
      <c r="L20" s="2"/>
      <c r="M20" s="2"/>
      <c r="N20" s="2"/>
      <c r="O20" s="2"/>
      <c r="P20" s="2"/>
      <c r="Q20" s="2"/>
    </row>
    <row r="21" spans="1:17" ht="24" customHeight="1" x14ac:dyDescent="0.25">
      <c r="A21" s="256"/>
      <c r="B21" s="311"/>
      <c r="C21" s="174" t="s">
        <v>289</v>
      </c>
      <c r="D21" s="100"/>
      <c r="E21" s="100"/>
      <c r="F21" s="100"/>
      <c r="G21" s="100"/>
      <c r="H21" s="100"/>
      <c r="I21" s="100"/>
      <c r="J21" s="101"/>
      <c r="K21" s="99"/>
      <c r="L21" s="2"/>
      <c r="M21" s="2"/>
      <c r="N21" s="2"/>
      <c r="O21" s="2"/>
      <c r="P21" s="2"/>
      <c r="Q21" s="2"/>
    </row>
    <row r="22" spans="1:17" ht="15.75" customHeight="1" x14ac:dyDescent="0.25">
      <c r="A22" s="256"/>
      <c r="B22" s="311"/>
      <c r="C22" s="168" t="s">
        <v>290</v>
      </c>
      <c r="D22" s="100"/>
      <c r="E22" s="100"/>
      <c r="F22" s="100"/>
      <c r="G22" s="100"/>
      <c r="H22" s="100"/>
      <c r="I22" s="100"/>
      <c r="J22" s="101"/>
      <c r="K22" s="99"/>
      <c r="L22" s="2"/>
      <c r="M22" s="2"/>
      <c r="N22" s="2"/>
      <c r="O22" s="2"/>
      <c r="P22" s="2"/>
      <c r="Q22" s="2"/>
    </row>
    <row r="23" spans="1:17" ht="24" customHeight="1" x14ac:dyDescent="0.25">
      <c r="A23" s="256"/>
      <c r="B23" s="311"/>
      <c r="C23" s="174" t="s">
        <v>313</v>
      </c>
      <c r="D23" s="11"/>
      <c r="E23" s="13"/>
      <c r="F23" s="13"/>
      <c r="G23" s="13"/>
      <c r="H23" s="13"/>
      <c r="I23" s="13"/>
      <c r="J23" s="13"/>
      <c r="K23" s="11"/>
      <c r="L23" s="11"/>
      <c r="M23" s="11"/>
      <c r="N23" s="7"/>
      <c r="O23" s="7"/>
      <c r="P23" s="7"/>
      <c r="Q23" s="7"/>
    </row>
    <row r="24" spans="1:17" ht="8.25" customHeight="1" x14ac:dyDescent="0.25">
      <c r="A24" s="307"/>
      <c r="B24" s="312"/>
      <c r="C24" s="168"/>
      <c r="D24" s="102"/>
      <c r="E24" s="14"/>
      <c r="F24" s="14"/>
      <c r="G24" s="14"/>
      <c r="H24" s="14"/>
      <c r="I24" s="14"/>
      <c r="J24" s="14"/>
      <c r="K24" s="11"/>
      <c r="L24" s="11"/>
      <c r="M24" s="11"/>
      <c r="N24" s="7"/>
      <c r="O24" s="7"/>
      <c r="P24" s="7"/>
      <c r="Q24" s="7"/>
    </row>
    <row r="25" spans="1:17" ht="18.75" customHeight="1" x14ac:dyDescent="0.3">
      <c r="A25" s="255" t="s">
        <v>345</v>
      </c>
      <c r="B25" s="132"/>
      <c r="C25" s="168" t="s">
        <v>314</v>
      </c>
      <c r="D25" s="102"/>
      <c r="E25" s="14"/>
      <c r="F25" s="14"/>
      <c r="G25" s="14"/>
      <c r="H25" s="14"/>
      <c r="I25" s="14"/>
      <c r="J25" s="14"/>
      <c r="K25" s="11"/>
      <c r="L25" s="11"/>
      <c r="M25" s="11"/>
      <c r="N25" s="7"/>
      <c r="O25" s="7"/>
      <c r="P25" s="7"/>
      <c r="Q25" s="7"/>
    </row>
    <row r="26" spans="1:17" ht="33.75" customHeight="1" x14ac:dyDescent="0.25">
      <c r="A26" s="256"/>
      <c r="B26" s="323"/>
      <c r="C26" s="175" t="s">
        <v>315</v>
      </c>
      <c r="D26" s="11"/>
      <c r="E26" s="13"/>
      <c r="F26" s="13"/>
      <c r="G26" s="13"/>
      <c r="H26" s="13"/>
      <c r="I26" s="13"/>
      <c r="J26" s="13"/>
      <c r="K26" s="11"/>
      <c r="L26" s="11"/>
      <c r="M26" s="11"/>
      <c r="N26" s="7"/>
      <c r="O26" s="7"/>
      <c r="P26" s="7"/>
      <c r="Q26" s="7"/>
    </row>
    <row r="27" spans="1:17" ht="33.75" customHeight="1" x14ac:dyDescent="0.25">
      <c r="A27" s="256"/>
      <c r="B27" s="323"/>
      <c r="C27" s="175" t="s">
        <v>316</v>
      </c>
      <c r="D27" s="11"/>
      <c r="E27" s="13"/>
      <c r="F27" s="13"/>
      <c r="G27" s="13"/>
      <c r="H27" s="13"/>
      <c r="I27" s="13"/>
      <c r="J27" s="13"/>
      <c r="K27" s="11"/>
      <c r="L27" s="11"/>
      <c r="M27" s="11"/>
      <c r="N27" s="7"/>
      <c r="O27" s="7"/>
      <c r="P27" s="7"/>
      <c r="Q27" s="7"/>
    </row>
    <row r="28" spans="1:17" ht="46.5" customHeight="1" x14ac:dyDescent="0.25">
      <c r="A28" s="307"/>
      <c r="B28" s="310"/>
      <c r="C28" s="175" t="s">
        <v>317</v>
      </c>
      <c r="D28" s="12"/>
      <c r="E28" s="14"/>
      <c r="F28" s="14"/>
      <c r="G28" s="14"/>
      <c r="H28" s="14"/>
      <c r="I28" s="14"/>
      <c r="J28" s="14"/>
      <c r="K28" s="11"/>
      <c r="L28" s="11"/>
      <c r="M28" s="11"/>
      <c r="N28" s="7"/>
      <c r="O28" s="7"/>
      <c r="P28" s="7"/>
      <c r="Q28" s="1"/>
    </row>
    <row r="29" spans="1:17" ht="29.25" customHeight="1" x14ac:dyDescent="0.25">
      <c r="A29" s="313" t="s">
        <v>320</v>
      </c>
      <c r="B29" s="314"/>
      <c r="C29" s="172" t="s">
        <v>291</v>
      </c>
      <c r="D29" s="12"/>
      <c r="E29" s="14"/>
      <c r="F29" s="14"/>
      <c r="G29" s="14"/>
      <c r="H29" s="14"/>
      <c r="I29" s="14"/>
      <c r="J29" s="14"/>
      <c r="K29" s="11"/>
      <c r="L29" s="11"/>
      <c r="M29" s="11"/>
      <c r="N29" s="7"/>
      <c r="O29" s="7"/>
      <c r="P29" s="7"/>
      <c r="Q29" s="1"/>
    </row>
    <row r="30" spans="1:17" ht="21.75" hidden="1" customHeight="1" x14ac:dyDescent="0.25">
      <c r="A30" s="313"/>
      <c r="B30" s="314"/>
      <c r="C30" s="171"/>
      <c r="D30" s="12"/>
      <c r="E30" s="14"/>
      <c r="F30" s="14"/>
      <c r="G30" s="14"/>
      <c r="H30" s="14"/>
      <c r="I30" s="14"/>
      <c r="J30" s="14"/>
      <c r="K30" s="11"/>
      <c r="L30" s="11"/>
      <c r="M30" s="11"/>
      <c r="N30" s="7"/>
      <c r="O30" s="7"/>
      <c r="P30" s="7"/>
      <c r="Q30" s="1"/>
    </row>
    <row r="31" spans="1:17" ht="15.75" x14ac:dyDescent="0.25">
      <c r="A31" s="313"/>
      <c r="B31" s="314"/>
      <c r="C31" s="171" t="s">
        <v>263</v>
      </c>
      <c r="D31" s="12"/>
      <c r="E31" s="14"/>
      <c r="F31" s="14"/>
      <c r="G31" s="14"/>
      <c r="H31" s="14"/>
      <c r="I31" s="14"/>
      <c r="J31" s="14"/>
      <c r="K31" s="11"/>
      <c r="L31" s="11"/>
      <c r="M31" s="11"/>
      <c r="N31" s="7"/>
      <c r="O31" s="7"/>
      <c r="P31" s="7"/>
      <c r="Q31" s="1"/>
    </row>
    <row r="32" spans="1:17" ht="24" customHeight="1" x14ac:dyDescent="0.25">
      <c r="A32" s="313"/>
      <c r="B32" s="314"/>
      <c r="C32" s="172" t="s">
        <v>262</v>
      </c>
      <c r="D32" s="11"/>
      <c r="E32" s="14"/>
      <c r="F32" s="14"/>
      <c r="G32" s="14"/>
      <c r="H32" s="14"/>
      <c r="I32" s="14"/>
      <c r="J32" s="14"/>
      <c r="K32" s="11"/>
      <c r="L32" s="11"/>
      <c r="M32" s="11"/>
      <c r="N32" s="7"/>
      <c r="O32" s="7"/>
      <c r="P32" s="7"/>
      <c r="Q32" s="7"/>
    </row>
    <row r="33" spans="1:18" ht="24" customHeight="1" x14ac:dyDescent="0.25">
      <c r="A33" s="313"/>
      <c r="B33" s="314"/>
      <c r="C33" s="174" t="s">
        <v>318</v>
      </c>
      <c r="D33" s="140"/>
      <c r="E33" s="14"/>
      <c r="F33" s="14"/>
      <c r="G33" s="14"/>
      <c r="H33" s="14"/>
      <c r="I33" s="14"/>
      <c r="J33" s="14"/>
      <c r="K33" s="11"/>
      <c r="L33" s="11"/>
      <c r="M33" s="11"/>
      <c r="N33" s="7"/>
      <c r="O33" s="7"/>
      <c r="P33" s="7"/>
      <c r="Q33" s="7"/>
    </row>
    <row r="34" spans="1:18" ht="17.25" customHeight="1" x14ac:dyDescent="0.25">
      <c r="A34" s="313"/>
      <c r="B34" s="314"/>
      <c r="C34" s="173" t="s">
        <v>319</v>
      </c>
      <c r="D34" s="140"/>
      <c r="E34" s="141"/>
      <c r="F34" s="141"/>
      <c r="G34" s="141"/>
      <c r="H34" s="141"/>
      <c r="I34" s="141"/>
      <c r="J34" s="141"/>
      <c r="K34" s="15"/>
      <c r="L34" s="11"/>
      <c r="M34" s="11"/>
      <c r="N34" s="7"/>
      <c r="O34" s="7"/>
      <c r="P34" s="7"/>
      <c r="Q34" s="7"/>
    </row>
    <row r="35" spans="1:18" ht="35.25" customHeight="1" x14ac:dyDescent="0.25">
      <c r="A35" s="256" t="s">
        <v>322</v>
      </c>
      <c r="B35" s="309"/>
      <c r="C35" s="169" t="s">
        <v>321</v>
      </c>
      <c r="D35" s="11"/>
      <c r="E35" s="14"/>
      <c r="F35" s="14"/>
      <c r="G35" s="14"/>
      <c r="H35" s="14"/>
      <c r="I35" s="14"/>
      <c r="J35" s="14"/>
      <c r="K35" s="11"/>
      <c r="L35" s="11"/>
      <c r="M35" s="11"/>
      <c r="N35" s="7"/>
      <c r="O35" s="7"/>
      <c r="P35" s="7"/>
      <c r="Q35" s="1"/>
    </row>
    <row r="36" spans="1:18" ht="36" customHeight="1" x14ac:dyDescent="0.3">
      <c r="A36" s="256"/>
      <c r="B36" s="309"/>
      <c r="C36" s="170" t="s">
        <v>323</v>
      </c>
      <c r="D36" s="1"/>
      <c r="E36" s="13"/>
      <c r="F36" s="13"/>
      <c r="G36" s="13"/>
      <c r="H36" s="13"/>
      <c r="I36" s="13"/>
      <c r="J36" s="13"/>
      <c r="K36" s="11"/>
      <c r="L36" s="103"/>
      <c r="M36" s="1"/>
      <c r="N36" s="1"/>
      <c r="O36" s="1"/>
      <c r="P36" s="1"/>
      <c r="Q36" s="1"/>
    </row>
    <row r="37" spans="1:18" ht="18.75" x14ac:dyDescent="0.3">
      <c r="A37" s="307"/>
      <c r="B37" s="310"/>
      <c r="C37" s="127"/>
      <c r="D37" s="12"/>
      <c r="E37" s="14"/>
      <c r="F37" s="14"/>
      <c r="G37" s="14"/>
      <c r="H37" s="14"/>
      <c r="I37" s="14"/>
      <c r="J37" s="14"/>
      <c r="K37" s="11"/>
      <c r="L37" s="1"/>
      <c r="M37" s="1"/>
      <c r="N37" s="1"/>
      <c r="O37" s="1"/>
      <c r="P37" s="1"/>
      <c r="Q37" s="1"/>
    </row>
    <row r="38" spans="1:18" ht="21.75" customHeight="1" thickBot="1" x14ac:dyDescent="0.35">
      <c r="A38" s="134" t="s">
        <v>0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</row>
    <row r="39" spans="1:18" ht="24" customHeight="1" thickBot="1" x14ac:dyDescent="0.3">
      <c r="A39" s="324" t="s">
        <v>1</v>
      </c>
      <c r="B39" s="264" t="s">
        <v>30</v>
      </c>
      <c r="C39" s="264" t="s">
        <v>2</v>
      </c>
      <c r="D39" s="264" t="s">
        <v>3</v>
      </c>
      <c r="E39" s="264" t="s">
        <v>4</v>
      </c>
      <c r="F39" s="294" t="s">
        <v>5</v>
      </c>
      <c r="G39" s="296" t="s">
        <v>6</v>
      </c>
      <c r="H39" s="297"/>
      <c r="I39" s="297"/>
      <c r="J39" s="298"/>
      <c r="K39" s="155" t="s">
        <v>11</v>
      </c>
      <c r="L39" s="160"/>
      <c r="M39" s="286" t="s">
        <v>12</v>
      </c>
      <c r="N39" s="287"/>
      <c r="O39" s="287"/>
      <c r="P39" s="287"/>
      <c r="Q39" s="288"/>
    </row>
    <row r="40" spans="1:18" ht="21.75" customHeight="1" thickBot="1" x14ac:dyDescent="0.3">
      <c r="A40" s="325"/>
      <c r="B40" s="262"/>
      <c r="C40" s="262"/>
      <c r="D40" s="262"/>
      <c r="E40" s="262"/>
      <c r="F40" s="295"/>
      <c r="G40" s="156" t="s">
        <v>7</v>
      </c>
      <c r="H40" s="157" t="s">
        <v>8</v>
      </c>
      <c r="I40" s="157" t="s">
        <v>9</v>
      </c>
      <c r="J40" s="158" t="s">
        <v>10</v>
      </c>
      <c r="K40" s="159"/>
      <c r="L40" s="161"/>
      <c r="M40" s="286"/>
      <c r="N40" s="287"/>
      <c r="O40" s="287"/>
      <c r="P40" s="287"/>
      <c r="Q40" s="288"/>
    </row>
    <row r="41" spans="1:18" ht="75.75" customHeight="1" thickBot="1" x14ac:dyDescent="0.3">
      <c r="A41" s="163" t="s">
        <v>304</v>
      </c>
      <c r="B41" s="163" t="s">
        <v>346</v>
      </c>
      <c r="C41" s="176" t="s">
        <v>305</v>
      </c>
      <c r="D41" s="125" t="s">
        <v>306</v>
      </c>
      <c r="E41" s="10">
        <v>3</v>
      </c>
      <c r="F41" s="10">
        <v>4</v>
      </c>
      <c r="G41" s="10"/>
      <c r="H41" s="10"/>
      <c r="I41" s="10"/>
      <c r="J41" s="10" t="s">
        <v>307</v>
      </c>
      <c r="K41" s="137"/>
      <c r="L41" s="222" t="s">
        <v>31</v>
      </c>
      <c r="M41" s="245"/>
      <c r="N41" s="245"/>
      <c r="O41" s="245"/>
      <c r="P41" s="269"/>
      <c r="Q41" s="270"/>
    </row>
    <row r="42" spans="1:18" ht="28.5" customHeight="1" thickBot="1" x14ac:dyDescent="0.35">
      <c r="A42" s="134" t="s">
        <v>14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2" t="s">
        <v>24</v>
      </c>
      <c r="M42" s="2" t="s">
        <v>25</v>
      </c>
      <c r="N42" s="2" t="s">
        <v>26</v>
      </c>
      <c r="O42" s="2" t="s">
        <v>27</v>
      </c>
      <c r="P42" s="2" t="s">
        <v>28</v>
      </c>
      <c r="Q42" s="2" t="s">
        <v>29</v>
      </c>
    </row>
    <row r="43" spans="1:18" ht="15.75" customHeight="1" thickBot="1" x14ac:dyDescent="0.3">
      <c r="A43" s="271" t="s">
        <v>15</v>
      </c>
      <c r="B43" s="272" t="s">
        <v>16</v>
      </c>
      <c r="C43" s="222" t="s">
        <v>17</v>
      </c>
      <c r="D43" s="274"/>
      <c r="E43" s="274"/>
      <c r="F43" s="275"/>
      <c r="G43" s="222" t="s">
        <v>22</v>
      </c>
      <c r="H43" s="274"/>
      <c r="I43" s="274"/>
      <c r="J43" s="275"/>
      <c r="K43" s="276" t="s">
        <v>23</v>
      </c>
      <c r="L43" s="2"/>
      <c r="M43" s="2"/>
      <c r="N43" s="2"/>
      <c r="O43" s="2"/>
      <c r="P43" s="2"/>
      <c r="Q43" s="18"/>
      <c r="R43" s="16"/>
    </row>
    <row r="44" spans="1:18" ht="15" customHeight="1" x14ac:dyDescent="0.25">
      <c r="A44" s="210"/>
      <c r="B44" s="273"/>
      <c r="C44" s="4" t="s">
        <v>18</v>
      </c>
      <c r="D44" s="2" t="s">
        <v>19</v>
      </c>
      <c r="E44" s="2" t="s">
        <v>20</v>
      </c>
      <c r="F44" s="2" t="s">
        <v>21</v>
      </c>
      <c r="G44" s="2" t="s">
        <v>7</v>
      </c>
      <c r="H44" s="2" t="s">
        <v>8</v>
      </c>
      <c r="I44" s="2" t="s">
        <v>9</v>
      </c>
      <c r="J44" s="3" t="s">
        <v>10</v>
      </c>
      <c r="K44" s="277"/>
      <c r="L44" s="2"/>
      <c r="M44" s="2"/>
      <c r="N44" s="2"/>
      <c r="O44" s="2"/>
      <c r="P44" s="2"/>
      <c r="Q44" s="2"/>
      <c r="R44" s="38"/>
    </row>
    <row r="45" spans="1:18" ht="14.25" customHeight="1" x14ac:dyDescent="0.25">
      <c r="A45" s="129"/>
      <c r="B45" s="308"/>
      <c r="C45" s="203" t="s">
        <v>270</v>
      </c>
      <c r="D45" s="130"/>
      <c r="E45" s="100"/>
      <c r="F45" s="100"/>
      <c r="G45" s="100"/>
      <c r="H45" s="100"/>
      <c r="I45" s="100"/>
      <c r="J45" s="101"/>
      <c r="K45" s="99"/>
      <c r="L45" s="11"/>
      <c r="M45" s="11"/>
      <c r="N45" s="7"/>
      <c r="O45" s="7"/>
      <c r="P45" s="7"/>
      <c r="Q45" s="7"/>
      <c r="R45" s="16"/>
    </row>
    <row r="46" spans="1:18" ht="15" customHeight="1" x14ac:dyDescent="0.3">
      <c r="A46" s="240" t="s">
        <v>293</v>
      </c>
      <c r="B46" s="309"/>
      <c r="C46" s="203" t="s">
        <v>268</v>
      </c>
      <c r="D46" s="152"/>
      <c r="E46" s="100"/>
      <c r="F46" s="100"/>
      <c r="G46" s="100"/>
      <c r="H46" s="100"/>
      <c r="I46" s="100"/>
      <c r="J46" s="101"/>
      <c r="K46" s="99"/>
      <c r="L46" s="11"/>
      <c r="M46" s="11"/>
      <c r="N46" s="7"/>
      <c r="O46" s="7"/>
      <c r="P46" s="7"/>
      <c r="Q46" s="7"/>
      <c r="R46" s="16"/>
    </row>
    <row r="47" spans="1:18" ht="16.5" customHeight="1" x14ac:dyDescent="0.25">
      <c r="A47" s="240"/>
      <c r="B47" s="309"/>
      <c r="C47" s="174" t="s">
        <v>271</v>
      </c>
      <c r="D47" s="128"/>
      <c r="E47" s="13"/>
      <c r="F47" s="13"/>
      <c r="G47" s="13"/>
      <c r="H47" s="13"/>
      <c r="I47" s="13"/>
      <c r="J47" s="13"/>
      <c r="K47" s="11"/>
      <c r="L47" s="11"/>
      <c r="M47" s="11"/>
      <c r="N47" s="7"/>
      <c r="O47" s="7"/>
      <c r="P47" s="7"/>
      <c r="Q47" s="7"/>
      <c r="R47" s="16"/>
    </row>
    <row r="48" spans="1:18" ht="13.5" customHeight="1" x14ac:dyDescent="0.25">
      <c r="A48" s="240"/>
      <c r="B48" s="309"/>
      <c r="C48" s="174" t="s">
        <v>272</v>
      </c>
      <c r="D48" s="128"/>
      <c r="E48" s="13"/>
      <c r="F48" s="13"/>
      <c r="G48" s="13"/>
      <c r="H48" s="13"/>
      <c r="I48" s="13"/>
      <c r="J48" s="13"/>
      <c r="K48" s="11"/>
      <c r="L48" s="11"/>
      <c r="M48" s="11"/>
      <c r="N48" s="7"/>
      <c r="O48" s="7"/>
      <c r="P48" s="7"/>
      <c r="Q48" s="7"/>
    </row>
    <row r="49" spans="1:17" ht="18.75" x14ac:dyDescent="0.3">
      <c r="A49" s="240"/>
      <c r="B49" s="309"/>
      <c r="C49" s="168" t="s">
        <v>294</v>
      </c>
      <c r="D49" s="153"/>
      <c r="E49" s="14"/>
      <c r="F49" s="14"/>
      <c r="G49" s="14"/>
      <c r="H49" s="14"/>
      <c r="I49" s="14"/>
      <c r="J49" s="14"/>
      <c r="K49" s="11"/>
      <c r="L49" s="11"/>
      <c r="M49" s="11"/>
      <c r="N49" s="7"/>
      <c r="O49" s="7"/>
      <c r="P49" s="7"/>
      <c r="Q49" s="7"/>
    </row>
    <row r="50" spans="1:17" ht="13.5" customHeight="1" x14ac:dyDescent="0.3">
      <c r="A50" s="240"/>
      <c r="B50" s="309"/>
      <c r="C50" s="168" t="s">
        <v>329</v>
      </c>
      <c r="D50" s="153"/>
      <c r="E50" s="14"/>
      <c r="F50" s="14"/>
      <c r="G50" s="14"/>
      <c r="H50" s="14"/>
      <c r="I50" s="14"/>
      <c r="J50" s="14"/>
      <c r="K50" s="11"/>
      <c r="L50" s="11"/>
      <c r="M50" s="11"/>
      <c r="N50" s="11"/>
      <c r="O50" s="7"/>
      <c r="P50" s="7"/>
      <c r="Q50" s="7"/>
    </row>
    <row r="51" spans="1:17" ht="14.25" customHeight="1" x14ac:dyDescent="0.25">
      <c r="A51" s="241"/>
      <c r="B51" s="310"/>
      <c r="C51" s="168" t="s">
        <v>292</v>
      </c>
      <c r="D51" s="128"/>
      <c r="E51" s="13"/>
      <c r="F51" s="13"/>
      <c r="G51" s="13"/>
      <c r="H51" s="13"/>
      <c r="I51" s="13"/>
      <c r="J51" s="13"/>
      <c r="K51" s="11"/>
      <c r="L51" s="11"/>
      <c r="M51" s="11"/>
      <c r="N51" s="11"/>
      <c r="O51" s="7"/>
      <c r="P51" s="7"/>
      <c r="Q51" s="7"/>
    </row>
    <row r="52" spans="1:17" ht="15" customHeight="1" x14ac:dyDescent="0.25">
      <c r="A52" s="239" t="s">
        <v>295</v>
      </c>
      <c r="B52" s="242"/>
      <c r="C52" s="168" t="s">
        <v>278</v>
      </c>
      <c r="D52" s="128">
        <v>2</v>
      </c>
      <c r="E52" s="11"/>
      <c r="F52" s="13"/>
      <c r="G52" s="13"/>
      <c r="H52" s="13"/>
      <c r="I52" s="13"/>
      <c r="J52" s="13"/>
      <c r="K52" s="13"/>
      <c r="L52" s="11"/>
      <c r="M52" s="11"/>
      <c r="N52" s="11"/>
      <c r="O52" s="7"/>
      <c r="P52" s="7"/>
      <c r="Q52" s="7"/>
    </row>
    <row r="53" spans="1:17" ht="18.75" x14ac:dyDescent="0.25">
      <c r="A53" s="240"/>
      <c r="B53" s="243"/>
      <c r="C53" s="204" t="s">
        <v>273</v>
      </c>
      <c r="D53" s="128">
        <v>3</v>
      </c>
      <c r="E53" s="11"/>
      <c r="F53" s="13"/>
      <c r="G53" s="13"/>
      <c r="H53" s="13"/>
      <c r="I53" s="13"/>
      <c r="J53" s="13"/>
      <c r="K53" s="13"/>
      <c r="L53" s="11"/>
      <c r="M53" s="11"/>
      <c r="N53" s="11"/>
      <c r="O53" s="7"/>
      <c r="P53" s="7"/>
      <c r="Q53" s="7"/>
    </row>
    <row r="54" spans="1:17" ht="15" customHeight="1" x14ac:dyDescent="0.25">
      <c r="A54" s="240"/>
      <c r="B54" s="243"/>
      <c r="C54" s="284" t="s">
        <v>267</v>
      </c>
      <c r="D54" s="128">
        <v>1</v>
      </c>
      <c r="E54" s="11"/>
      <c r="F54" s="13"/>
      <c r="G54" s="13"/>
      <c r="H54" s="13"/>
      <c r="I54" s="13"/>
      <c r="J54" s="13"/>
      <c r="K54" s="13"/>
      <c r="L54" s="11"/>
      <c r="M54" s="11"/>
      <c r="N54" s="7"/>
      <c r="O54" s="7"/>
      <c r="P54" s="7"/>
      <c r="Q54" s="1"/>
    </row>
    <row r="55" spans="1:17" ht="18.75" x14ac:dyDescent="0.25">
      <c r="A55" s="240"/>
      <c r="B55" s="243"/>
      <c r="C55" s="285"/>
      <c r="D55" s="128">
        <v>1</v>
      </c>
      <c r="E55" s="11"/>
      <c r="F55" s="13"/>
      <c r="G55" s="13"/>
      <c r="H55" s="13"/>
      <c r="I55" s="13"/>
      <c r="J55" s="13"/>
      <c r="K55" s="13"/>
      <c r="L55" s="11"/>
      <c r="M55" s="11"/>
      <c r="N55" s="7"/>
      <c r="O55" s="7"/>
      <c r="P55" s="7"/>
      <c r="Q55" s="1"/>
    </row>
    <row r="56" spans="1:17" ht="18.75" x14ac:dyDescent="0.3">
      <c r="A56" s="240"/>
      <c r="B56" s="243"/>
      <c r="C56" s="174" t="s">
        <v>274</v>
      </c>
      <c r="D56" s="154">
        <v>2</v>
      </c>
      <c r="E56" s="14"/>
      <c r="F56" s="14"/>
      <c r="G56" s="14"/>
      <c r="H56" s="14"/>
      <c r="I56" s="14"/>
      <c r="J56" s="14"/>
      <c r="K56" s="11"/>
      <c r="L56" s="11"/>
      <c r="M56" s="11"/>
      <c r="N56" s="7"/>
      <c r="O56" s="7"/>
      <c r="P56" s="7"/>
      <c r="Q56" s="7"/>
    </row>
    <row r="57" spans="1:17" ht="22.5" customHeight="1" x14ac:dyDescent="0.3">
      <c r="A57" s="240"/>
      <c r="B57" s="243"/>
      <c r="C57" s="168" t="s">
        <v>275</v>
      </c>
      <c r="D57" s="154">
        <v>1</v>
      </c>
      <c r="E57" s="14"/>
      <c r="F57" s="14"/>
      <c r="G57" s="14"/>
      <c r="H57" s="14"/>
      <c r="I57" s="14"/>
      <c r="J57" s="14"/>
      <c r="K57" s="11"/>
      <c r="L57" s="11"/>
      <c r="M57" s="11"/>
      <c r="N57" s="7"/>
      <c r="O57" s="7"/>
      <c r="P57" s="7"/>
      <c r="Q57" s="7"/>
    </row>
    <row r="58" spans="1:17" ht="16.5" customHeight="1" x14ac:dyDescent="0.25">
      <c r="A58" s="240"/>
      <c r="B58" s="243"/>
      <c r="C58" s="174" t="s">
        <v>276</v>
      </c>
      <c r="D58" s="128">
        <v>2</v>
      </c>
      <c r="E58" s="13"/>
      <c r="F58" s="13"/>
      <c r="G58" s="13"/>
      <c r="H58" s="13"/>
      <c r="I58" s="13"/>
      <c r="J58" s="13"/>
      <c r="K58" s="11"/>
      <c r="L58" s="11"/>
      <c r="M58" s="11"/>
      <c r="N58" s="7"/>
      <c r="O58" s="7"/>
      <c r="P58" s="7"/>
      <c r="Q58" s="7"/>
    </row>
    <row r="59" spans="1:17" ht="16.5" customHeight="1" x14ac:dyDescent="0.3">
      <c r="A59" s="240"/>
      <c r="B59" s="243"/>
      <c r="C59" s="175" t="s">
        <v>277</v>
      </c>
      <c r="D59" s="153">
        <v>6</v>
      </c>
      <c r="E59" s="14"/>
      <c r="F59" s="14"/>
      <c r="G59" s="14"/>
      <c r="H59" s="14"/>
      <c r="I59" s="14"/>
      <c r="J59" s="14"/>
      <c r="K59" s="11"/>
      <c r="L59" s="11"/>
      <c r="M59" s="11"/>
      <c r="N59" s="7"/>
      <c r="O59" s="7"/>
      <c r="P59" s="7"/>
      <c r="Q59" s="7"/>
    </row>
    <row r="60" spans="1:17" ht="16.5" customHeight="1" x14ac:dyDescent="0.3">
      <c r="A60" s="240"/>
      <c r="B60" s="243"/>
      <c r="C60" s="175" t="s">
        <v>330</v>
      </c>
      <c r="D60" s="153">
        <v>1</v>
      </c>
      <c r="E60" s="14"/>
      <c r="F60" s="14"/>
      <c r="G60" s="14"/>
      <c r="H60" s="14"/>
      <c r="I60" s="14"/>
      <c r="J60" s="14"/>
      <c r="K60" s="11"/>
      <c r="L60" s="11"/>
      <c r="M60" s="11"/>
      <c r="N60" s="7"/>
      <c r="O60" s="7"/>
      <c r="P60" s="7"/>
      <c r="Q60" s="7"/>
    </row>
    <row r="61" spans="1:17" ht="18.75" x14ac:dyDescent="0.25">
      <c r="A61" s="241"/>
      <c r="B61" s="244"/>
      <c r="C61" s="205" t="s">
        <v>312</v>
      </c>
      <c r="D61" s="128">
        <v>1</v>
      </c>
      <c r="E61" s="13"/>
      <c r="F61" s="13"/>
      <c r="G61" s="13"/>
      <c r="H61" s="13"/>
      <c r="I61" s="13"/>
      <c r="J61" s="13"/>
      <c r="K61" s="11"/>
      <c r="L61" s="11"/>
      <c r="M61" s="11"/>
      <c r="N61" s="7"/>
      <c r="O61" s="7"/>
      <c r="P61" s="7"/>
      <c r="Q61" s="7"/>
    </row>
    <row r="62" spans="1:17" ht="15.75" customHeight="1" x14ac:dyDescent="0.25">
      <c r="A62" s="239" t="s">
        <v>298</v>
      </c>
      <c r="B62" s="242"/>
      <c r="C62" s="175" t="s">
        <v>279</v>
      </c>
      <c r="D62" s="128"/>
      <c r="E62" s="13"/>
      <c r="F62" s="13"/>
      <c r="G62" s="13"/>
      <c r="H62" s="13"/>
      <c r="I62" s="13"/>
      <c r="J62" s="13"/>
      <c r="K62" s="11"/>
      <c r="L62" s="11"/>
      <c r="M62" s="11"/>
      <c r="N62" s="7"/>
      <c r="O62" s="7"/>
      <c r="P62" s="7"/>
      <c r="Q62" s="7"/>
    </row>
    <row r="63" spans="1:17" ht="18.75" x14ac:dyDescent="0.25">
      <c r="A63" s="240"/>
      <c r="B63" s="243"/>
      <c r="C63" s="175" t="s">
        <v>300</v>
      </c>
      <c r="D63" s="128"/>
      <c r="E63" s="13"/>
      <c r="F63" s="13"/>
      <c r="G63" s="13"/>
      <c r="H63" s="13"/>
      <c r="I63" s="13"/>
      <c r="J63" s="13"/>
      <c r="K63" s="11"/>
      <c r="L63" s="11"/>
      <c r="M63" s="11"/>
      <c r="N63" s="7"/>
      <c r="O63" s="7"/>
      <c r="P63" s="7"/>
      <c r="Q63" s="7"/>
    </row>
    <row r="64" spans="1:17" ht="18.75" x14ac:dyDescent="0.25">
      <c r="A64" s="240"/>
      <c r="B64" s="243"/>
      <c r="C64" s="175" t="s">
        <v>302</v>
      </c>
      <c r="D64" s="131"/>
      <c r="E64" s="13"/>
      <c r="F64" s="13"/>
      <c r="G64" s="13"/>
      <c r="H64" s="13"/>
      <c r="I64" s="13"/>
      <c r="J64" s="13"/>
      <c r="K64" s="11"/>
      <c r="L64" s="11"/>
      <c r="M64" s="11"/>
      <c r="N64" s="7"/>
      <c r="O64" s="7"/>
      <c r="P64" s="7"/>
      <c r="Q64" s="7"/>
    </row>
    <row r="65" spans="1:17" ht="35.25" customHeight="1" x14ac:dyDescent="0.25">
      <c r="A65" s="240"/>
      <c r="B65" s="243"/>
      <c r="C65" s="175" t="s">
        <v>301</v>
      </c>
      <c r="D65" s="131"/>
      <c r="E65" s="13"/>
      <c r="F65" s="13"/>
      <c r="G65" s="13"/>
      <c r="H65" s="13"/>
      <c r="I65" s="13"/>
      <c r="J65" s="13"/>
      <c r="K65" s="11"/>
      <c r="L65" s="11"/>
      <c r="M65" s="11"/>
      <c r="N65" s="7"/>
      <c r="O65" s="7"/>
      <c r="P65" s="7"/>
      <c r="Q65" s="7"/>
    </row>
    <row r="66" spans="1:17" ht="18.75" x14ac:dyDescent="0.25">
      <c r="A66" s="240"/>
      <c r="B66" s="243"/>
      <c r="C66" s="175" t="s">
        <v>280</v>
      </c>
      <c r="D66" s="131"/>
      <c r="E66" s="13"/>
      <c r="F66" s="13"/>
      <c r="G66" s="13"/>
      <c r="H66" s="13"/>
      <c r="I66" s="13"/>
      <c r="J66" s="13"/>
      <c r="K66" s="11"/>
      <c r="L66" s="11"/>
      <c r="M66" s="11"/>
      <c r="N66" s="7"/>
      <c r="O66" s="7"/>
      <c r="P66" s="7"/>
      <c r="Q66" s="7"/>
    </row>
    <row r="67" spans="1:17" ht="25.5" customHeight="1" x14ac:dyDescent="0.25">
      <c r="A67" s="240"/>
      <c r="B67" s="243"/>
      <c r="C67" s="177" t="s">
        <v>269</v>
      </c>
      <c r="D67" s="131"/>
      <c r="E67" s="13"/>
      <c r="F67" s="13"/>
      <c r="G67" s="13"/>
      <c r="H67" s="13"/>
      <c r="I67" s="13"/>
      <c r="J67" s="13"/>
      <c r="K67" s="11"/>
      <c r="L67" s="11"/>
      <c r="M67" s="11"/>
      <c r="N67" s="7"/>
      <c r="O67" s="7"/>
      <c r="P67" s="7"/>
      <c r="Q67" s="7"/>
    </row>
    <row r="68" spans="1:17" ht="26.25" customHeight="1" x14ac:dyDescent="0.25">
      <c r="A68" s="240"/>
      <c r="B68" s="243"/>
      <c r="C68" s="177" t="s">
        <v>281</v>
      </c>
      <c r="D68" s="131"/>
      <c r="E68" s="13"/>
      <c r="F68" s="13"/>
      <c r="G68" s="13"/>
      <c r="H68" s="13"/>
      <c r="I68" s="13"/>
      <c r="J68" s="13"/>
      <c r="K68" s="11"/>
      <c r="L68" s="11"/>
      <c r="M68" s="11"/>
      <c r="N68" s="7"/>
      <c r="O68" s="7"/>
      <c r="P68" s="7"/>
      <c r="Q68" s="7"/>
    </row>
    <row r="69" spans="1:17" ht="30.75" customHeight="1" x14ac:dyDescent="0.25">
      <c r="A69" s="240"/>
      <c r="B69" s="243"/>
      <c r="C69" s="177" t="s">
        <v>282</v>
      </c>
      <c r="D69" s="131"/>
      <c r="E69" s="13"/>
      <c r="F69" s="13"/>
      <c r="G69" s="13"/>
      <c r="H69" s="13"/>
      <c r="I69" s="13"/>
      <c r="J69" s="13"/>
      <c r="K69" s="11"/>
      <c r="L69" s="11"/>
      <c r="M69" s="11"/>
      <c r="N69" s="7"/>
      <c r="O69" s="7"/>
      <c r="P69" s="7"/>
      <c r="Q69" s="7"/>
    </row>
    <row r="70" spans="1:17" ht="39" customHeight="1" x14ac:dyDescent="0.25">
      <c r="A70" s="240"/>
      <c r="B70" s="243"/>
      <c r="C70" s="177" t="s">
        <v>303</v>
      </c>
      <c r="D70" s="131"/>
      <c r="E70" s="13"/>
      <c r="F70" s="13"/>
      <c r="G70" s="13"/>
      <c r="H70" s="13"/>
      <c r="I70" s="13"/>
      <c r="J70" s="13"/>
      <c r="K70" s="11"/>
      <c r="L70" s="11"/>
      <c r="M70" s="11"/>
      <c r="N70" s="7"/>
      <c r="O70" s="7"/>
      <c r="P70" s="7"/>
      <c r="Q70" s="7"/>
    </row>
    <row r="71" spans="1:17" ht="31.5" customHeight="1" x14ac:dyDescent="0.25">
      <c r="A71" s="240"/>
      <c r="B71" s="243"/>
      <c r="C71" s="177" t="s">
        <v>296</v>
      </c>
      <c r="D71" s="131"/>
      <c r="E71" s="13"/>
      <c r="F71" s="13"/>
      <c r="G71" s="13"/>
      <c r="H71" s="13"/>
      <c r="I71" s="13"/>
      <c r="J71" s="13"/>
      <c r="K71" s="11"/>
      <c r="L71" s="135"/>
      <c r="M71" s="303" t="s">
        <v>12</v>
      </c>
      <c r="N71" s="304"/>
      <c r="O71" s="304"/>
      <c r="P71" s="304"/>
      <c r="Q71" s="305"/>
    </row>
    <row r="72" spans="1:17" ht="19.5" thickBot="1" x14ac:dyDescent="0.3">
      <c r="A72" s="241"/>
      <c r="B72" s="244"/>
      <c r="C72" s="177" t="s">
        <v>292</v>
      </c>
      <c r="D72" s="131"/>
      <c r="E72" s="13"/>
      <c r="F72" s="13"/>
      <c r="G72" s="13"/>
      <c r="H72" s="13"/>
      <c r="I72" s="13"/>
      <c r="J72" s="13"/>
      <c r="K72" s="11"/>
      <c r="L72" s="136"/>
      <c r="M72" s="303"/>
      <c r="N72" s="304"/>
      <c r="O72" s="304"/>
      <c r="P72" s="304"/>
      <c r="Q72" s="305"/>
    </row>
    <row r="73" spans="1:17" ht="13.5" customHeight="1" thickBot="1" x14ac:dyDescent="0.3">
      <c r="A73" s="261" t="s">
        <v>1</v>
      </c>
      <c r="B73" s="264" t="s">
        <v>30</v>
      </c>
      <c r="C73" s="261" t="s">
        <v>2</v>
      </c>
      <c r="D73" s="264" t="s">
        <v>3</v>
      </c>
      <c r="E73" s="264" t="s">
        <v>4</v>
      </c>
      <c r="F73" s="263" t="s">
        <v>5</v>
      </c>
      <c r="G73" s="296" t="s">
        <v>6</v>
      </c>
      <c r="H73" s="321"/>
      <c r="I73" s="321"/>
      <c r="J73" s="322"/>
      <c r="K73" s="155" t="s">
        <v>11</v>
      </c>
      <c r="L73" s="11"/>
      <c r="M73" s="11"/>
      <c r="N73" s="7"/>
      <c r="O73" s="7"/>
      <c r="P73" s="7"/>
      <c r="Q73" s="7"/>
    </row>
    <row r="74" spans="1:17" ht="15" customHeight="1" thickBot="1" x14ac:dyDescent="0.35">
      <c r="A74" s="320"/>
      <c r="B74" s="268"/>
      <c r="C74" s="320"/>
      <c r="D74" s="268"/>
      <c r="E74" s="268"/>
      <c r="F74" s="326"/>
      <c r="G74" s="156" t="s">
        <v>7</v>
      </c>
      <c r="H74" s="157" t="s">
        <v>8</v>
      </c>
      <c r="I74" s="157" t="s">
        <v>9</v>
      </c>
      <c r="J74" s="158" t="s">
        <v>10</v>
      </c>
      <c r="K74" s="159"/>
      <c r="L74" s="134"/>
    </row>
    <row r="75" spans="1:17" ht="71.25" customHeight="1" thickBot="1" x14ac:dyDescent="0.3">
      <c r="A75" s="163" t="s">
        <v>331</v>
      </c>
      <c r="B75" s="163" t="s">
        <v>333</v>
      </c>
      <c r="C75" s="176">
        <v>2</v>
      </c>
      <c r="D75" s="201" t="s">
        <v>308</v>
      </c>
      <c r="E75" s="202">
        <v>2</v>
      </c>
      <c r="F75" s="202">
        <v>5</v>
      </c>
      <c r="G75" s="202">
        <v>1</v>
      </c>
      <c r="H75" s="202">
        <v>1</v>
      </c>
      <c r="I75" s="202">
        <v>50</v>
      </c>
      <c r="J75" s="13"/>
      <c r="K75" s="11"/>
      <c r="L75" s="222" t="s">
        <v>31</v>
      </c>
      <c r="M75" s="245"/>
      <c r="N75" s="245"/>
      <c r="O75" s="245"/>
      <c r="P75" s="269"/>
      <c r="Q75" s="270"/>
    </row>
    <row r="76" spans="1:17" ht="19.5" thickBot="1" x14ac:dyDescent="0.35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2" t="s">
        <v>24</v>
      </c>
      <c r="M76" s="2" t="s">
        <v>25</v>
      </c>
      <c r="N76" s="2" t="s">
        <v>26</v>
      </c>
      <c r="O76" s="2" t="s">
        <v>27</v>
      </c>
      <c r="P76" s="2" t="s">
        <v>28</v>
      </c>
      <c r="Q76" s="2" t="s">
        <v>29</v>
      </c>
    </row>
    <row r="77" spans="1:17" ht="16.5" thickBot="1" x14ac:dyDescent="0.3">
      <c r="A77" s="261" t="s">
        <v>15</v>
      </c>
      <c r="B77" s="263" t="s">
        <v>16</v>
      </c>
      <c r="C77" s="222" t="s">
        <v>17</v>
      </c>
      <c r="D77" s="223"/>
      <c r="E77" s="223"/>
      <c r="F77" s="224"/>
      <c r="G77" s="222" t="s">
        <v>22</v>
      </c>
      <c r="H77" s="245"/>
      <c r="I77" s="245"/>
      <c r="J77" s="246"/>
      <c r="K77" s="247" t="s">
        <v>23</v>
      </c>
      <c r="L77" s="138"/>
      <c r="M77" s="265"/>
      <c r="N77" s="266"/>
      <c r="O77" s="266"/>
      <c r="P77" s="266"/>
      <c r="Q77" s="267"/>
    </row>
    <row r="78" spans="1:17" ht="20.25" customHeight="1" x14ac:dyDescent="0.3">
      <c r="A78" s="262"/>
      <c r="B78" s="262"/>
      <c r="C78" s="4" t="s">
        <v>18</v>
      </c>
      <c r="D78" s="2" t="s">
        <v>19</v>
      </c>
      <c r="E78" s="2" t="s">
        <v>20</v>
      </c>
      <c r="F78" s="2" t="s">
        <v>21</v>
      </c>
      <c r="G78" s="2" t="s">
        <v>7</v>
      </c>
      <c r="H78" s="2" t="s">
        <v>8</v>
      </c>
      <c r="I78" s="2" t="s">
        <v>9</v>
      </c>
      <c r="J78" s="3" t="s">
        <v>10</v>
      </c>
      <c r="K78" s="216"/>
      <c r="L78" s="103"/>
      <c r="M78" s="1"/>
      <c r="N78" s="1"/>
      <c r="O78" s="1"/>
      <c r="P78" s="1"/>
      <c r="Q78" s="1"/>
    </row>
    <row r="79" spans="1:17" ht="15.75" customHeight="1" x14ac:dyDescent="0.25">
      <c r="A79" s="315" t="s">
        <v>334</v>
      </c>
      <c r="B79" s="259"/>
      <c r="C79" s="108" t="s">
        <v>340</v>
      </c>
      <c r="D79" s="9"/>
      <c r="E79" s="6"/>
      <c r="F79" s="10"/>
      <c r="G79" s="10"/>
      <c r="H79" s="10"/>
      <c r="I79" s="10"/>
      <c r="J79" s="10"/>
      <c r="K79" s="137"/>
      <c r="L79" s="1"/>
      <c r="M79" s="1"/>
      <c r="N79" s="1"/>
      <c r="O79" s="1"/>
      <c r="P79" s="1"/>
      <c r="Q79" s="1"/>
    </row>
    <row r="80" spans="1:17" ht="20.25" customHeight="1" x14ac:dyDescent="0.3">
      <c r="A80" s="327"/>
      <c r="B80" s="260"/>
      <c r="C80" s="17"/>
      <c r="D80" s="103"/>
      <c r="E80" s="103"/>
      <c r="F80" s="103"/>
      <c r="G80" s="103"/>
      <c r="H80" s="103"/>
      <c r="I80" s="103"/>
      <c r="J80" s="103"/>
      <c r="K80" s="103"/>
      <c r="L80" s="1"/>
      <c r="M80" s="1"/>
      <c r="N80" s="1"/>
      <c r="O80" s="1"/>
      <c r="P80" s="1"/>
      <c r="Q80" s="1"/>
    </row>
    <row r="81" spans="1:17" ht="24.75" customHeight="1" x14ac:dyDescent="0.25">
      <c r="A81" s="315" t="s">
        <v>332</v>
      </c>
      <c r="B81" s="259"/>
      <c r="C81" s="1" t="s">
        <v>341</v>
      </c>
      <c r="D81" s="106"/>
      <c r="E81" s="1"/>
      <c r="F81" s="1"/>
      <c r="G81" s="1" t="s">
        <v>325</v>
      </c>
      <c r="H81" s="1"/>
      <c r="I81" s="1"/>
      <c r="J81" s="1"/>
      <c r="K81" s="1"/>
      <c r="L81" s="11"/>
      <c r="M81" s="11"/>
      <c r="N81" s="7"/>
      <c r="O81" s="7"/>
      <c r="P81" s="7"/>
      <c r="Q81" s="7"/>
    </row>
    <row r="82" spans="1:17" ht="18.75" customHeight="1" x14ac:dyDescent="0.25">
      <c r="A82" s="327"/>
      <c r="B82" s="260"/>
      <c r="C82" s="144"/>
      <c r="D82" s="1"/>
      <c r="E82" s="1"/>
      <c r="F82" s="1"/>
      <c r="G82" s="1"/>
      <c r="H82" s="1"/>
      <c r="I82" s="1"/>
      <c r="J82" s="1"/>
      <c r="K82" s="1"/>
      <c r="L82" s="11"/>
      <c r="M82" s="11"/>
      <c r="N82" s="7"/>
      <c r="O82" s="7"/>
      <c r="P82" s="7"/>
      <c r="Q82" s="7"/>
    </row>
    <row r="83" spans="1:17" ht="30.75" customHeight="1" x14ac:dyDescent="0.25">
      <c r="A83" s="142" t="s">
        <v>335</v>
      </c>
      <c r="B83" s="139"/>
      <c r="C83" s="143" t="s">
        <v>338</v>
      </c>
      <c r="D83" s="1"/>
      <c r="E83" s="1"/>
      <c r="F83" s="1"/>
      <c r="G83" s="1"/>
      <c r="H83" s="1"/>
      <c r="I83" s="1" t="s">
        <v>325</v>
      </c>
      <c r="J83" s="1"/>
      <c r="K83" s="1"/>
      <c r="L83" s="11"/>
      <c r="M83" s="11"/>
      <c r="N83" s="7"/>
      <c r="O83" s="7"/>
      <c r="P83" s="7"/>
      <c r="Q83" s="7"/>
    </row>
    <row r="84" spans="1:17" ht="48" customHeight="1" x14ac:dyDescent="0.25">
      <c r="A84" s="133" t="s">
        <v>336</v>
      </c>
      <c r="B84" s="139"/>
      <c r="C84" s="143" t="s">
        <v>339</v>
      </c>
      <c r="D84" s="1"/>
      <c r="E84" s="1"/>
      <c r="F84" s="1"/>
      <c r="G84" s="1"/>
      <c r="H84" s="1" t="s">
        <v>325</v>
      </c>
      <c r="I84" s="1"/>
      <c r="J84" s="1"/>
      <c r="K84" s="1"/>
      <c r="L84" s="11"/>
      <c r="M84" s="11"/>
      <c r="N84" s="7"/>
      <c r="O84" s="7"/>
      <c r="P84" s="7"/>
      <c r="Q84" s="7"/>
    </row>
    <row r="85" spans="1:17" ht="39.75" customHeight="1" x14ac:dyDescent="0.25">
      <c r="A85" s="315" t="s">
        <v>337</v>
      </c>
      <c r="B85" s="117"/>
      <c r="C85" s="170" t="s">
        <v>342</v>
      </c>
      <c r="D85" s="11"/>
      <c r="E85" s="13"/>
      <c r="F85" s="13"/>
      <c r="G85" s="13"/>
      <c r="H85" s="13"/>
      <c r="I85" s="13" t="s">
        <v>325</v>
      </c>
      <c r="J85" s="13" t="s">
        <v>325</v>
      </c>
      <c r="K85" s="11"/>
      <c r="L85" s="11"/>
      <c r="M85" s="11"/>
      <c r="N85" s="7"/>
      <c r="O85" s="7"/>
      <c r="P85" s="7"/>
      <c r="Q85" s="7"/>
    </row>
    <row r="86" spans="1:17" ht="15.75" x14ac:dyDescent="0.25">
      <c r="A86" s="316"/>
      <c r="B86" s="1"/>
      <c r="C86" s="110"/>
      <c r="D86" s="5"/>
      <c r="E86" s="14"/>
      <c r="F86" s="14"/>
      <c r="G86" s="14"/>
      <c r="H86" s="14"/>
      <c r="I86" s="14"/>
      <c r="J86" s="14"/>
      <c r="K86" s="11"/>
      <c r="L86" s="196"/>
      <c r="M86" s="228" t="s">
        <v>12</v>
      </c>
      <c r="N86" s="229"/>
      <c r="O86" s="229"/>
      <c r="P86" s="229"/>
      <c r="Q86" s="230"/>
    </row>
    <row r="87" spans="1:17" ht="16.5" customHeight="1" thickBot="1" x14ac:dyDescent="0.35">
      <c r="A87" s="182" t="s">
        <v>0</v>
      </c>
      <c r="B87" s="183"/>
      <c r="C87" s="283" t="s">
        <v>2</v>
      </c>
      <c r="D87" s="283" t="s">
        <v>3</v>
      </c>
      <c r="E87" s="283" t="s">
        <v>4</v>
      </c>
      <c r="F87" s="278" t="s">
        <v>5</v>
      </c>
      <c r="G87" s="217" t="s">
        <v>6</v>
      </c>
      <c r="H87" s="279"/>
      <c r="I87" s="279"/>
      <c r="J87" s="280"/>
      <c r="K87" s="237" t="s">
        <v>11</v>
      </c>
      <c r="L87" s="192"/>
      <c r="M87" s="231"/>
      <c r="N87" s="232"/>
      <c r="O87" s="232"/>
      <c r="P87" s="232"/>
      <c r="Q87" s="233"/>
    </row>
    <row r="88" spans="1:17" ht="16.5" customHeight="1" x14ac:dyDescent="0.25">
      <c r="A88" s="281" t="s">
        <v>1</v>
      </c>
      <c r="B88" s="283" t="s">
        <v>30</v>
      </c>
      <c r="C88" s="252"/>
      <c r="D88" s="252"/>
      <c r="E88" s="252"/>
      <c r="F88" s="221"/>
      <c r="G88" s="184" t="s">
        <v>7</v>
      </c>
      <c r="H88" s="185" t="s">
        <v>8</v>
      </c>
      <c r="I88" s="185" t="s">
        <v>9</v>
      </c>
      <c r="J88" s="186" t="s">
        <v>10</v>
      </c>
      <c r="K88" s="238"/>
      <c r="L88" s="193"/>
      <c r="M88" s="231"/>
      <c r="N88" s="232"/>
      <c r="O88" s="232"/>
      <c r="P88" s="232"/>
      <c r="Q88" s="233"/>
    </row>
    <row r="89" spans="1:17" ht="11.25" customHeight="1" x14ac:dyDescent="0.25">
      <c r="A89" s="282"/>
      <c r="B89" s="252"/>
      <c r="C89" s="187"/>
      <c r="D89" s="188"/>
      <c r="E89" s="189"/>
      <c r="F89" s="189"/>
      <c r="G89" s="190"/>
      <c r="H89" s="190"/>
      <c r="I89" s="190"/>
      <c r="J89" s="190"/>
      <c r="K89" s="193"/>
      <c r="L89" s="194"/>
      <c r="M89" s="234"/>
      <c r="N89" s="235"/>
      <c r="O89" s="235"/>
      <c r="P89" s="235"/>
      <c r="Q89" s="236"/>
    </row>
    <row r="90" spans="1:17" ht="81.75" customHeight="1" x14ac:dyDescent="0.3">
      <c r="A90" s="163" t="s">
        <v>284</v>
      </c>
      <c r="B90" s="206" t="s">
        <v>266</v>
      </c>
      <c r="C90" s="207">
        <v>50</v>
      </c>
      <c r="D90" s="200" t="s">
        <v>309</v>
      </c>
      <c r="E90" s="195">
        <v>20</v>
      </c>
      <c r="F90" s="195">
        <v>50</v>
      </c>
      <c r="G90" s="17"/>
      <c r="H90" s="17"/>
      <c r="I90" s="17">
        <v>50</v>
      </c>
      <c r="J90" s="17"/>
      <c r="K90" s="17"/>
      <c r="L90" s="104"/>
      <c r="M90" s="105"/>
      <c r="N90" s="105"/>
      <c r="O90" s="105"/>
      <c r="P90" s="105"/>
      <c r="Q90" s="106"/>
    </row>
    <row r="91" spans="1:17" ht="19.5" thickBot="1" x14ac:dyDescent="0.35">
      <c r="A91" s="103" t="s">
        <v>14</v>
      </c>
      <c r="B91" s="117"/>
      <c r="C91" s="112"/>
      <c r="D91" s="104"/>
      <c r="E91" s="104"/>
      <c r="F91" s="104"/>
      <c r="G91" s="104"/>
      <c r="H91" s="104"/>
      <c r="I91" s="104"/>
      <c r="J91" s="104"/>
      <c r="K91" s="183"/>
      <c r="L91" s="119" t="s">
        <v>31</v>
      </c>
      <c r="M91" s="120"/>
      <c r="N91" s="120"/>
      <c r="O91" s="120"/>
      <c r="P91" s="120"/>
      <c r="Q91" s="121"/>
    </row>
    <row r="92" spans="1:17" ht="15" customHeight="1" x14ac:dyDescent="0.25">
      <c r="A92" s="251" t="s">
        <v>15</v>
      </c>
      <c r="B92" s="317" t="s">
        <v>16</v>
      </c>
      <c r="C92" s="181"/>
      <c r="D92" s="107"/>
      <c r="E92" s="107"/>
      <c r="F92" s="107"/>
      <c r="G92" s="111" t="s">
        <v>22</v>
      </c>
      <c r="H92" s="115"/>
      <c r="I92" s="115"/>
      <c r="J92" s="116"/>
      <c r="K92" s="113" t="s">
        <v>23</v>
      </c>
      <c r="L92" s="2" t="s">
        <v>24</v>
      </c>
      <c r="M92" s="2" t="s">
        <v>25</v>
      </c>
      <c r="N92" s="2" t="s">
        <v>26</v>
      </c>
      <c r="O92" s="2" t="s">
        <v>27</v>
      </c>
      <c r="P92" s="2" t="s">
        <v>28</v>
      </c>
      <c r="Q92" s="2" t="s">
        <v>29</v>
      </c>
    </row>
    <row r="93" spans="1:17" ht="16.5" customHeight="1" x14ac:dyDescent="0.25">
      <c r="A93" s="318"/>
      <c r="B93" s="318"/>
      <c r="C93" s="18" t="s">
        <v>264</v>
      </c>
      <c r="D93" s="18" t="s">
        <v>19</v>
      </c>
      <c r="E93" s="18" t="s">
        <v>20</v>
      </c>
      <c r="F93" s="18" t="s">
        <v>21</v>
      </c>
      <c r="G93" s="4" t="s">
        <v>7</v>
      </c>
      <c r="H93" s="2" t="s">
        <v>8</v>
      </c>
      <c r="I93" s="2" t="s">
        <v>9</v>
      </c>
      <c r="J93" s="3" t="s">
        <v>10</v>
      </c>
      <c r="K93" s="114"/>
      <c r="L93" s="11"/>
      <c r="M93" s="11"/>
      <c r="N93" s="7"/>
      <c r="O93" s="7"/>
      <c r="P93" s="7"/>
      <c r="Q93" s="7"/>
    </row>
    <row r="94" spans="1:17" ht="75" customHeight="1" x14ac:dyDescent="0.25">
      <c r="A94" s="255" t="s">
        <v>326</v>
      </c>
      <c r="B94" s="257"/>
      <c r="C94" s="178" t="s">
        <v>343</v>
      </c>
      <c r="D94" s="11"/>
      <c r="E94" s="13"/>
      <c r="F94" s="13"/>
      <c r="G94" s="13"/>
      <c r="H94" s="13"/>
      <c r="I94" s="13"/>
      <c r="J94" s="13"/>
      <c r="K94" s="11"/>
      <c r="L94" s="11"/>
      <c r="M94" s="11"/>
      <c r="N94" s="7"/>
      <c r="O94" s="7"/>
      <c r="P94" s="7"/>
      <c r="Q94" s="7"/>
    </row>
    <row r="95" spans="1:17" ht="131.25" x14ac:dyDescent="0.25">
      <c r="A95" s="256"/>
      <c r="B95" s="258"/>
      <c r="C95" s="179" t="s">
        <v>327</v>
      </c>
      <c r="D95" s="5"/>
      <c r="E95" s="14"/>
      <c r="F95" s="14"/>
      <c r="G95" s="14" t="s">
        <v>325</v>
      </c>
      <c r="H95" s="14" t="s">
        <v>325</v>
      </c>
      <c r="I95" s="14"/>
      <c r="J95" s="14"/>
      <c r="K95" s="11"/>
      <c r="L95" s="11"/>
      <c r="M95" s="11"/>
      <c r="N95" s="7"/>
      <c r="O95" s="7"/>
      <c r="P95" s="7"/>
      <c r="Q95" s="7"/>
    </row>
    <row r="96" spans="1:17" ht="15" customHeight="1" thickBot="1" x14ac:dyDescent="0.3">
      <c r="A96" s="145"/>
      <c r="B96" s="118"/>
      <c r="C96" s="122"/>
      <c r="D96" s="109"/>
      <c r="E96" s="108"/>
      <c r="F96" s="1"/>
      <c r="G96" s="1"/>
      <c r="H96" s="1"/>
      <c r="I96" s="1"/>
      <c r="J96" s="1"/>
      <c r="K96" s="1"/>
      <c r="L96" s="11"/>
      <c r="M96" s="11"/>
      <c r="N96" s="7"/>
      <c r="O96" s="7"/>
      <c r="P96" s="7"/>
      <c r="Q96" s="1"/>
    </row>
    <row r="97" spans="1:17" ht="15" customHeight="1" thickBot="1" x14ac:dyDescent="0.3">
      <c r="A97" s="251" t="s">
        <v>1</v>
      </c>
      <c r="B97" s="253" t="s">
        <v>30</v>
      </c>
      <c r="C97" s="251" t="s">
        <v>2</v>
      </c>
      <c r="D97" s="253" t="s">
        <v>3</v>
      </c>
      <c r="E97" s="253" t="s">
        <v>4</v>
      </c>
      <c r="F97" s="220" t="s">
        <v>5</v>
      </c>
      <c r="G97" s="222" t="s">
        <v>6</v>
      </c>
      <c r="H97" s="223"/>
      <c r="I97" s="223"/>
      <c r="J97" s="224"/>
      <c r="K97" s="197" t="s">
        <v>11</v>
      </c>
      <c r="L97" s="189"/>
      <c r="M97" s="189"/>
      <c r="N97" s="189"/>
      <c r="O97" s="189"/>
      <c r="P97" s="189"/>
      <c r="Q97" s="189"/>
    </row>
    <row r="98" spans="1:17" ht="15.75" customHeight="1" x14ac:dyDescent="0.25">
      <c r="A98" s="252"/>
      <c r="B98" s="252"/>
      <c r="C98" s="254"/>
      <c r="D98" s="252"/>
      <c r="E98" s="252"/>
      <c r="F98" s="221"/>
      <c r="G98" s="184" t="s">
        <v>7</v>
      </c>
      <c r="H98" s="185" t="s">
        <v>8</v>
      </c>
      <c r="I98" s="185" t="s">
        <v>9</v>
      </c>
      <c r="J98" s="186" t="s">
        <v>10</v>
      </c>
      <c r="K98" s="191"/>
      <c r="L98" s="189"/>
      <c r="M98" s="189"/>
      <c r="N98" s="189"/>
      <c r="O98" s="189"/>
      <c r="P98" s="189"/>
      <c r="Q98" s="189"/>
    </row>
    <row r="99" spans="1:17" ht="81" customHeight="1" x14ac:dyDescent="0.25">
      <c r="A99" s="162" t="s">
        <v>286</v>
      </c>
      <c r="B99" s="164" t="s">
        <v>297</v>
      </c>
      <c r="C99" s="176" t="s">
        <v>285</v>
      </c>
      <c r="D99" s="163" t="s">
        <v>310</v>
      </c>
      <c r="E99" s="6">
        <v>0</v>
      </c>
      <c r="F99" s="10" t="s">
        <v>311</v>
      </c>
      <c r="G99" s="10"/>
      <c r="H99" s="10"/>
      <c r="I99" s="10" t="s">
        <v>311</v>
      </c>
      <c r="J99" s="10"/>
      <c r="K99" s="137"/>
      <c r="L99" s="198"/>
      <c r="M99" s="248" t="s">
        <v>12</v>
      </c>
      <c r="N99" s="249"/>
      <c r="O99" s="249"/>
      <c r="P99" s="249"/>
      <c r="Q99" s="250"/>
    </row>
    <row r="100" spans="1:17" ht="18.75" x14ac:dyDescent="0.3">
      <c r="A100" s="103" t="s">
        <v>14</v>
      </c>
      <c r="B100" s="225" t="s">
        <v>16</v>
      </c>
      <c r="C100" s="180"/>
      <c r="D100" s="104"/>
      <c r="E100" s="104"/>
      <c r="F100" s="104"/>
      <c r="G100" s="104"/>
      <c r="H100" s="104"/>
      <c r="I100" s="104"/>
      <c r="J100" s="104"/>
      <c r="K100" s="104"/>
      <c r="L100" s="199"/>
      <c r="M100" s="248"/>
      <c r="N100" s="249"/>
      <c r="O100" s="249"/>
      <c r="P100" s="249"/>
      <c r="Q100" s="250"/>
    </row>
    <row r="101" spans="1:17" ht="20.25" customHeight="1" thickBot="1" x14ac:dyDescent="0.3">
      <c r="A101" s="210" t="s">
        <v>15</v>
      </c>
      <c r="B101" s="226"/>
      <c r="C101" s="181"/>
      <c r="D101" s="107"/>
      <c r="E101" s="107"/>
      <c r="F101" s="107"/>
      <c r="G101" s="212" t="s">
        <v>22</v>
      </c>
      <c r="H101" s="213"/>
      <c r="I101" s="213"/>
      <c r="J101" s="214"/>
      <c r="K101" s="215" t="s">
        <v>23</v>
      </c>
      <c r="L101" s="217" t="s">
        <v>31</v>
      </c>
      <c r="M101" s="218"/>
      <c r="N101" s="218"/>
      <c r="O101" s="218"/>
      <c r="P101" s="218"/>
      <c r="Q101" s="219"/>
    </row>
    <row r="102" spans="1:17" ht="18" x14ac:dyDescent="0.25">
      <c r="A102" s="211"/>
      <c r="B102" s="227"/>
      <c r="C102" s="18" t="s">
        <v>264</v>
      </c>
      <c r="D102" s="18" t="s">
        <v>19</v>
      </c>
      <c r="E102" s="18" t="s">
        <v>20</v>
      </c>
      <c r="F102" s="18" t="s">
        <v>21</v>
      </c>
      <c r="G102" s="4" t="s">
        <v>7</v>
      </c>
      <c r="H102" s="2" t="s">
        <v>8</v>
      </c>
      <c r="I102" s="2" t="s">
        <v>9</v>
      </c>
      <c r="J102" s="3" t="s">
        <v>10</v>
      </c>
      <c r="K102" s="216"/>
      <c r="L102" s="2" t="s">
        <v>24</v>
      </c>
      <c r="M102" s="2" t="s">
        <v>25</v>
      </c>
      <c r="N102" s="2" t="s">
        <v>26</v>
      </c>
      <c r="O102" s="2" t="s">
        <v>27</v>
      </c>
      <c r="P102" s="2" t="s">
        <v>28</v>
      </c>
      <c r="Q102" s="2" t="s">
        <v>29</v>
      </c>
    </row>
    <row r="103" spans="1:17" ht="101.25" customHeight="1" x14ac:dyDescent="0.25">
      <c r="A103" s="208" t="s">
        <v>287</v>
      </c>
      <c r="B103" s="147"/>
      <c r="C103" s="209" t="s">
        <v>328</v>
      </c>
      <c r="D103" s="6"/>
      <c r="E103" s="126"/>
      <c r="F103" s="126"/>
      <c r="G103" s="13"/>
      <c r="H103" s="13"/>
      <c r="I103" s="13"/>
      <c r="J103" s="13"/>
      <c r="K103" s="11"/>
    </row>
    <row r="104" spans="1:17" ht="71.25" customHeight="1" x14ac:dyDescent="0.25">
      <c r="A104" s="146" t="s">
        <v>344</v>
      </c>
      <c r="B104" s="151"/>
      <c r="C104" s="124"/>
      <c r="D104" s="124"/>
      <c r="E104" s="124"/>
      <c r="F104" s="12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5" customHeight="1" x14ac:dyDescent="0.25">
      <c r="A105" s="148"/>
      <c r="B105" s="149"/>
      <c r="C105" s="150"/>
      <c r="D105" s="124"/>
      <c r="E105" s="124"/>
      <c r="F105" s="124"/>
      <c r="G105" s="1"/>
      <c r="H105" s="1"/>
      <c r="I105" s="1"/>
      <c r="J105" s="1"/>
      <c r="K105" s="1"/>
      <c r="L105" s="17"/>
      <c r="M105" s="17"/>
      <c r="N105" s="17"/>
      <c r="O105" s="17"/>
      <c r="P105" s="17"/>
      <c r="Q105" s="17"/>
    </row>
    <row r="106" spans="1:17" ht="15" customHeight="1" x14ac:dyDescent="0.25"/>
    <row r="107" spans="1:17" ht="103.5" customHeight="1" x14ac:dyDescent="0.25"/>
    <row r="108" spans="1:17" ht="17.25" customHeight="1" x14ac:dyDescent="0.25"/>
    <row r="109" spans="1:17" ht="43.5" customHeight="1" x14ac:dyDescent="0.25"/>
    <row r="114" ht="15" customHeight="1" x14ac:dyDescent="0.25"/>
  </sheetData>
  <mergeCells count="101">
    <mergeCell ref="B5:C5"/>
    <mergeCell ref="B6:D6"/>
    <mergeCell ref="G6:I6"/>
    <mergeCell ref="B7:F7"/>
    <mergeCell ref="G7:I7"/>
    <mergeCell ref="A92:A93"/>
    <mergeCell ref="C77:F77"/>
    <mergeCell ref="C73:C74"/>
    <mergeCell ref="G73:J73"/>
    <mergeCell ref="D73:D74"/>
    <mergeCell ref="E73:E74"/>
    <mergeCell ref="A73:A74"/>
    <mergeCell ref="B26:B28"/>
    <mergeCell ref="A39:A40"/>
    <mergeCell ref="C39:C40"/>
    <mergeCell ref="D39:D40"/>
    <mergeCell ref="A14:L14"/>
    <mergeCell ref="L75:Q75"/>
    <mergeCell ref="F73:F74"/>
    <mergeCell ref="A79:A80"/>
    <mergeCell ref="B79:B80"/>
    <mergeCell ref="A81:A82"/>
    <mergeCell ref="A15:A16"/>
    <mergeCell ref="B15:B16"/>
    <mergeCell ref="C15:F15"/>
    <mergeCell ref="G15:J15"/>
    <mergeCell ref="K15:K16"/>
    <mergeCell ref="L15:Q15"/>
    <mergeCell ref="A17:A24"/>
    <mergeCell ref="B45:B51"/>
    <mergeCell ref="M39:Q40"/>
    <mergeCell ref="F39:F40"/>
    <mergeCell ref="G39:J39"/>
    <mergeCell ref="B39:B40"/>
    <mergeCell ref="B17:B24"/>
    <mergeCell ref="A29:A34"/>
    <mergeCell ref="B29:B34"/>
    <mergeCell ref="A35:A37"/>
    <mergeCell ref="B35:B37"/>
    <mergeCell ref="A25:A28"/>
    <mergeCell ref="M11:Q12"/>
    <mergeCell ref="K13:L13"/>
    <mergeCell ref="M13:Q13"/>
    <mergeCell ref="A8:C8"/>
    <mergeCell ref="A9:B9"/>
    <mergeCell ref="A10:L10"/>
    <mergeCell ref="A11:A12"/>
    <mergeCell ref="B11:B12"/>
    <mergeCell ref="C11:C12"/>
    <mergeCell ref="D11:D12"/>
    <mergeCell ref="E11:E12"/>
    <mergeCell ref="F11:F12"/>
    <mergeCell ref="G11:J11"/>
    <mergeCell ref="K11:L12"/>
    <mergeCell ref="E39:E40"/>
    <mergeCell ref="M77:Q77"/>
    <mergeCell ref="B73:B74"/>
    <mergeCell ref="L41:Q41"/>
    <mergeCell ref="A43:A44"/>
    <mergeCell ref="B43:B44"/>
    <mergeCell ref="C43:F43"/>
    <mergeCell ref="G43:J43"/>
    <mergeCell ref="K43:K44"/>
    <mergeCell ref="A46:A51"/>
    <mergeCell ref="A62:A72"/>
    <mergeCell ref="C54:C55"/>
    <mergeCell ref="B62:B72"/>
    <mergeCell ref="M71:Q72"/>
    <mergeCell ref="A52:A61"/>
    <mergeCell ref="B52:B61"/>
    <mergeCell ref="G77:J77"/>
    <mergeCell ref="K77:K78"/>
    <mergeCell ref="M99:Q100"/>
    <mergeCell ref="A97:A98"/>
    <mergeCell ref="B97:B98"/>
    <mergeCell ref="C97:C98"/>
    <mergeCell ref="D97:D98"/>
    <mergeCell ref="E97:E98"/>
    <mergeCell ref="A94:A95"/>
    <mergeCell ref="B94:B95"/>
    <mergeCell ref="B81:B82"/>
    <mergeCell ref="A77:A78"/>
    <mergeCell ref="B77:B78"/>
    <mergeCell ref="F87:F88"/>
    <mergeCell ref="G87:J87"/>
    <mergeCell ref="A88:A89"/>
    <mergeCell ref="B88:B89"/>
    <mergeCell ref="C87:C88"/>
    <mergeCell ref="D87:D88"/>
    <mergeCell ref="E87:E88"/>
    <mergeCell ref="A85:A86"/>
    <mergeCell ref="B92:B93"/>
    <mergeCell ref="A101:A102"/>
    <mergeCell ref="G101:J101"/>
    <mergeCell ref="K101:K102"/>
    <mergeCell ref="L101:Q101"/>
    <mergeCell ref="F97:F98"/>
    <mergeCell ref="G97:J97"/>
    <mergeCell ref="B100:B102"/>
    <mergeCell ref="M86:Q89"/>
    <mergeCell ref="K87:K88"/>
  </mergeCells>
  <printOptions horizontalCentered="1"/>
  <pageMargins left="0.31496062992125984" right="0.31496062992125984" top="0.74803149606299213" bottom="0.74803149606299213" header="0.31496062992125984" footer="0.31496062992125984"/>
  <pageSetup paperSize="5" scale="57" fitToWidth="2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abSelected="1" view="pageBreakPreview" topLeftCell="B143" zoomScaleNormal="100" zoomScaleSheetLayoutView="100" workbookViewId="0">
      <selection activeCell="C158" sqref="C158"/>
    </sheetView>
  </sheetViews>
  <sheetFormatPr baseColWidth="10" defaultColWidth="11.42578125" defaultRowHeight="15" x14ac:dyDescent="0.25"/>
  <cols>
    <col min="1" max="1" width="13.42578125" customWidth="1"/>
    <col min="2" max="2" width="42.7109375" customWidth="1"/>
    <col min="3" max="3" width="50.7109375" customWidth="1"/>
    <col min="4" max="4" width="47.42578125" customWidth="1"/>
    <col min="5" max="5" width="22.5703125" customWidth="1"/>
    <col min="6" max="6" width="23" customWidth="1"/>
    <col min="7" max="7" width="19.5703125" customWidth="1"/>
    <col min="8" max="8" width="31.140625" customWidth="1"/>
  </cols>
  <sheetData>
    <row r="1" spans="1:8" ht="62.25" customHeight="1" thickBot="1" x14ac:dyDescent="0.3">
      <c r="A1" s="410" t="s">
        <v>32</v>
      </c>
      <c r="B1" s="411"/>
      <c r="C1" s="411"/>
      <c r="D1" s="411"/>
      <c r="E1" s="411"/>
      <c r="F1" s="412"/>
    </row>
    <row r="2" spans="1:8" ht="18" x14ac:dyDescent="0.25">
      <c r="A2" s="413" t="s">
        <v>33</v>
      </c>
      <c r="B2" s="415" t="s">
        <v>34</v>
      </c>
      <c r="C2" s="415" t="s">
        <v>35</v>
      </c>
      <c r="D2" s="415" t="s">
        <v>36</v>
      </c>
      <c r="E2" s="417" t="s">
        <v>37</v>
      </c>
      <c r="F2" s="418"/>
      <c r="G2" s="19"/>
    </row>
    <row r="3" spans="1:8" ht="18" x14ac:dyDescent="0.25">
      <c r="A3" s="414"/>
      <c r="B3" s="416"/>
      <c r="C3" s="416"/>
      <c r="D3" s="416"/>
      <c r="E3" s="20" t="s">
        <v>38</v>
      </c>
      <c r="F3" s="20" t="s">
        <v>39</v>
      </c>
      <c r="G3" s="19"/>
    </row>
    <row r="4" spans="1:8" ht="22.5" customHeight="1" x14ac:dyDescent="0.25">
      <c r="A4" s="21" t="s">
        <v>40</v>
      </c>
      <c r="B4" s="22" t="s">
        <v>41</v>
      </c>
      <c r="C4" s="23"/>
      <c r="D4" s="23"/>
      <c r="E4" s="24">
        <v>303641467</v>
      </c>
      <c r="F4" s="25">
        <v>366269506</v>
      </c>
      <c r="G4" s="26"/>
    </row>
    <row r="5" spans="1:8" ht="57.75" customHeight="1" x14ac:dyDescent="0.25">
      <c r="A5" s="400">
        <v>1</v>
      </c>
      <c r="B5" s="403" t="s">
        <v>42</v>
      </c>
      <c r="C5" s="332" t="s">
        <v>43</v>
      </c>
      <c r="D5" s="27" t="s">
        <v>44</v>
      </c>
      <c r="E5" s="404"/>
      <c r="F5" s="407">
        <v>8664062</v>
      </c>
      <c r="H5" s="28"/>
    </row>
    <row r="6" spans="1:8" ht="47.25" customHeight="1" x14ac:dyDescent="0.25">
      <c r="A6" s="401"/>
      <c r="B6" s="403"/>
      <c r="C6" s="332"/>
      <c r="D6" s="27" t="s">
        <v>45</v>
      </c>
      <c r="E6" s="405"/>
      <c r="F6" s="408"/>
      <c r="H6" s="28"/>
    </row>
    <row r="7" spans="1:8" ht="42" customHeight="1" x14ac:dyDescent="0.25">
      <c r="A7" s="401"/>
      <c r="B7" s="403"/>
      <c r="C7" s="332"/>
      <c r="D7" s="27" t="s">
        <v>46</v>
      </c>
      <c r="E7" s="405"/>
      <c r="F7" s="408"/>
      <c r="H7" s="28"/>
    </row>
    <row r="8" spans="1:8" ht="83.25" customHeight="1" x14ac:dyDescent="0.25">
      <c r="A8" s="401"/>
      <c r="B8" s="403"/>
      <c r="C8" s="332"/>
      <c r="D8" s="27" t="s">
        <v>47</v>
      </c>
      <c r="E8" s="405"/>
      <c r="F8" s="408"/>
      <c r="H8" s="28"/>
    </row>
    <row r="9" spans="1:8" ht="90" x14ac:dyDescent="0.25">
      <c r="A9" s="401"/>
      <c r="B9" s="403"/>
      <c r="C9" s="332"/>
      <c r="D9" s="27" t="s">
        <v>48</v>
      </c>
      <c r="E9" s="406"/>
      <c r="F9" s="409"/>
      <c r="H9" s="28"/>
    </row>
    <row r="10" spans="1:8" ht="3.75" customHeight="1" x14ac:dyDescent="0.25">
      <c r="A10" s="401"/>
      <c r="B10" s="403"/>
      <c r="C10" s="29"/>
      <c r="D10" s="30"/>
      <c r="E10" s="30"/>
      <c r="F10" s="31"/>
      <c r="H10" s="28"/>
    </row>
    <row r="11" spans="1:8" ht="60.75" customHeight="1" x14ac:dyDescent="0.25">
      <c r="A11" s="401"/>
      <c r="B11" s="403"/>
      <c r="C11" s="356" t="s">
        <v>49</v>
      </c>
      <c r="D11" s="32" t="s">
        <v>50</v>
      </c>
      <c r="E11" s="373"/>
      <c r="F11" s="375">
        <v>5100611</v>
      </c>
      <c r="H11" s="28"/>
    </row>
    <row r="12" spans="1:8" ht="108" x14ac:dyDescent="0.25">
      <c r="A12" s="401"/>
      <c r="B12" s="403"/>
      <c r="C12" s="356"/>
      <c r="D12" s="32" t="s">
        <v>51</v>
      </c>
      <c r="E12" s="365"/>
      <c r="F12" s="366"/>
      <c r="H12" s="28"/>
    </row>
    <row r="13" spans="1:8" ht="6" customHeight="1" x14ac:dyDescent="0.25">
      <c r="A13" s="401"/>
      <c r="B13" s="403"/>
      <c r="C13" s="29"/>
      <c r="D13" s="33"/>
      <c r="E13" s="33"/>
      <c r="F13" s="34"/>
      <c r="H13" s="28"/>
    </row>
    <row r="14" spans="1:8" ht="84" customHeight="1" x14ac:dyDescent="0.25">
      <c r="A14" s="401"/>
      <c r="B14" s="403"/>
      <c r="C14" s="399" t="s">
        <v>52</v>
      </c>
      <c r="D14" s="32" t="s">
        <v>53</v>
      </c>
      <c r="E14" s="373"/>
      <c r="F14" s="375">
        <v>4680000</v>
      </c>
      <c r="H14" s="28"/>
    </row>
    <row r="15" spans="1:8" ht="51" customHeight="1" x14ac:dyDescent="0.25">
      <c r="A15" s="401"/>
      <c r="B15" s="403"/>
      <c r="C15" s="399"/>
      <c r="D15" s="32" t="s">
        <v>54</v>
      </c>
      <c r="E15" s="365"/>
      <c r="F15" s="366"/>
      <c r="H15" s="28"/>
    </row>
    <row r="16" spans="1:8" ht="67.5" customHeight="1" x14ac:dyDescent="0.25">
      <c r="A16" s="401"/>
      <c r="B16" s="403"/>
      <c r="C16" s="399"/>
      <c r="D16" s="32" t="s">
        <v>55</v>
      </c>
      <c r="E16" s="365"/>
      <c r="F16" s="366"/>
      <c r="H16" s="28"/>
    </row>
    <row r="17" spans="1:8" ht="54" x14ac:dyDescent="0.25">
      <c r="A17" s="401"/>
      <c r="B17" s="403"/>
      <c r="C17" s="399"/>
      <c r="D17" s="32" t="s">
        <v>56</v>
      </c>
      <c r="E17" s="365"/>
      <c r="F17" s="366"/>
      <c r="H17" s="28"/>
    </row>
    <row r="18" spans="1:8" ht="41.25" customHeight="1" x14ac:dyDescent="0.25">
      <c r="A18" s="401"/>
      <c r="B18" s="403"/>
      <c r="C18" s="399"/>
      <c r="D18" s="32" t="s">
        <v>57</v>
      </c>
      <c r="E18" s="374"/>
      <c r="F18" s="376"/>
      <c r="H18" s="28"/>
    </row>
    <row r="19" spans="1:8" ht="4.5" customHeight="1" x14ac:dyDescent="0.25">
      <c r="A19" s="401"/>
      <c r="B19" s="403"/>
      <c r="C19" s="29"/>
      <c r="D19" s="33"/>
      <c r="E19" s="33"/>
      <c r="F19" s="34"/>
      <c r="H19" s="28"/>
    </row>
    <row r="20" spans="1:8" ht="72.75" customHeight="1" x14ac:dyDescent="0.25">
      <c r="A20" s="401"/>
      <c r="B20" s="403"/>
      <c r="C20" s="332" t="s">
        <v>58</v>
      </c>
      <c r="D20" s="32" t="s">
        <v>59</v>
      </c>
      <c r="E20" s="373"/>
      <c r="F20" s="375">
        <v>4431384</v>
      </c>
      <c r="H20" s="28"/>
    </row>
    <row r="21" spans="1:8" ht="66" customHeight="1" x14ac:dyDescent="0.25">
      <c r="A21" s="401"/>
      <c r="B21" s="403"/>
      <c r="C21" s="332"/>
      <c r="D21" s="32" t="s">
        <v>60</v>
      </c>
      <c r="E21" s="365"/>
      <c r="F21" s="366"/>
      <c r="H21" s="28"/>
    </row>
    <row r="22" spans="1:8" ht="45.75" customHeight="1" x14ac:dyDescent="0.25">
      <c r="A22" s="401"/>
      <c r="B22" s="403"/>
      <c r="C22" s="332"/>
      <c r="D22" s="32" t="s">
        <v>61</v>
      </c>
      <c r="E22" s="365"/>
      <c r="F22" s="366"/>
      <c r="H22" s="28"/>
    </row>
    <row r="23" spans="1:8" ht="66.75" customHeight="1" x14ac:dyDescent="0.25">
      <c r="A23" s="402"/>
      <c r="B23" s="403"/>
      <c r="C23" s="332"/>
      <c r="D23" s="32" t="s">
        <v>62</v>
      </c>
      <c r="E23" s="374"/>
      <c r="F23" s="376"/>
      <c r="H23" s="28"/>
    </row>
    <row r="24" spans="1:8" ht="96" customHeight="1" x14ac:dyDescent="0.25">
      <c r="A24" s="35"/>
      <c r="B24" s="398" t="s">
        <v>63</v>
      </c>
      <c r="C24" s="27" t="s">
        <v>64</v>
      </c>
      <c r="D24" s="27" t="s">
        <v>65</v>
      </c>
      <c r="E24" s="373"/>
      <c r="F24" s="375">
        <v>45500000</v>
      </c>
      <c r="H24" s="28"/>
    </row>
    <row r="25" spans="1:8" ht="83.25" customHeight="1" x14ac:dyDescent="0.25">
      <c r="A25" s="35"/>
      <c r="B25" s="398"/>
      <c r="C25" s="399" t="s">
        <v>66</v>
      </c>
      <c r="D25" s="36" t="s">
        <v>67</v>
      </c>
      <c r="E25" s="365"/>
      <c r="F25" s="366"/>
      <c r="H25" s="28"/>
    </row>
    <row r="26" spans="1:8" ht="97.5" customHeight="1" x14ac:dyDescent="0.25">
      <c r="A26" s="35"/>
      <c r="B26" s="398"/>
      <c r="C26" s="399"/>
      <c r="D26" s="37" t="s">
        <v>68</v>
      </c>
      <c r="E26" s="365"/>
      <c r="F26" s="366"/>
      <c r="H26" s="28"/>
    </row>
    <row r="27" spans="1:8" ht="57.75" customHeight="1" x14ac:dyDescent="0.25">
      <c r="A27" s="35"/>
      <c r="B27" s="398"/>
      <c r="C27" s="399"/>
      <c r="D27" s="36" t="s">
        <v>69</v>
      </c>
      <c r="E27" s="365"/>
      <c r="F27" s="366"/>
      <c r="H27" s="28"/>
    </row>
    <row r="28" spans="1:8" ht="68.25" customHeight="1" x14ac:dyDescent="0.25">
      <c r="A28" s="35"/>
      <c r="B28" s="398"/>
      <c r="C28" s="399"/>
      <c r="D28" s="36" t="s">
        <v>70</v>
      </c>
      <c r="E28" s="365"/>
      <c r="F28" s="366"/>
      <c r="H28" s="28"/>
    </row>
    <row r="29" spans="1:8" ht="65.25" customHeight="1" x14ac:dyDescent="0.25">
      <c r="A29" s="35"/>
      <c r="B29" s="398"/>
      <c r="C29" s="27" t="s">
        <v>49</v>
      </c>
      <c r="D29" s="27" t="s">
        <v>71</v>
      </c>
      <c r="E29" s="374"/>
      <c r="F29" s="376"/>
      <c r="H29" s="38"/>
    </row>
    <row r="30" spans="1:8" ht="75.75" customHeight="1" x14ac:dyDescent="0.25">
      <c r="A30" s="35"/>
      <c r="B30" s="397" t="s">
        <v>72</v>
      </c>
      <c r="C30" s="332" t="s">
        <v>73</v>
      </c>
      <c r="D30" s="27" t="s">
        <v>74</v>
      </c>
      <c r="E30" s="373"/>
      <c r="F30" s="375">
        <v>12529300</v>
      </c>
      <c r="H30" s="38"/>
    </row>
    <row r="31" spans="1:8" ht="50.25" customHeight="1" x14ac:dyDescent="0.25">
      <c r="A31" s="35"/>
      <c r="B31" s="397"/>
      <c r="C31" s="332"/>
      <c r="D31" s="27" t="s">
        <v>75</v>
      </c>
      <c r="E31" s="365"/>
      <c r="F31" s="366"/>
      <c r="H31" s="38"/>
    </row>
    <row r="32" spans="1:8" ht="77.25" customHeight="1" x14ac:dyDescent="0.25">
      <c r="A32" s="35"/>
      <c r="B32" s="397"/>
      <c r="C32" s="332"/>
      <c r="D32" s="27" t="s">
        <v>76</v>
      </c>
      <c r="E32" s="365"/>
      <c r="F32" s="366"/>
      <c r="H32" s="38"/>
    </row>
    <row r="33" spans="1:8" ht="65.25" customHeight="1" x14ac:dyDescent="0.25">
      <c r="A33" s="35"/>
      <c r="B33" s="397"/>
      <c r="C33" s="332"/>
      <c r="D33" s="27" t="s">
        <v>77</v>
      </c>
      <c r="E33" s="365"/>
      <c r="F33" s="366"/>
      <c r="H33" s="38"/>
    </row>
    <row r="34" spans="1:8" ht="50.25" customHeight="1" x14ac:dyDescent="0.25">
      <c r="A34" s="35"/>
      <c r="B34" s="397"/>
      <c r="C34" s="332"/>
      <c r="D34" s="27" t="s">
        <v>78</v>
      </c>
      <c r="E34" s="365"/>
      <c r="F34" s="366"/>
      <c r="H34" s="38"/>
    </row>
    <row r="35" spans="1:8" ht="64.5" customHeight="1" x14ac:dyDescent="0.25">
      <c r="A35" s="35"/>
      <c r="B35" s="397"/>
      <c r="C35" s="332"/>
      <c r="D35" s="32" t="s">
        <v>79</v>
      </c>
      <c r="E35" s="365"/>
      <c r="F35" s="366"/>
      <c r="H35" s="38"/>
    </row>
    <row r="36" spans="1:8" ht="74.25" customHeight="1" x14ac:dyDescent="0.25">
      <c r="A36" s="35"/>
      <c r="B36" s="397"/>
      <c r="C36" s="332" t="s">
        <v>80</v>
      </c>
      <c r="D36" s="27" t="s">
        <v>81</v>
      </c>
      <c r="E36" s="365"/>
      <c r="F36" s="366"/>
      <c r="H36" s="38"/>
    </row>
    <row r="37" spans="1:8" ht="78.75" customHeight="1" x14ac:dyDescent="0.25">
      <c r="A37" s="35"/>
      <c r="B37" s="397"/>
      <c r="C37" s="332"/>
      <c r="D37" s="27" t="s">
        <v>82</v>
      </c>
      <c r="E37" s="365"/>
      <c r="F37" s="366"/>
      <c r="H37" s="38"/>
    </row>
    <row r="38" spans="1:8" ht="48.75" customHeight="1" x14ac:dyDescent="0.25">
      <c r="A38" s="35"/>
      <c r="B38" s="397"/>
      <c r="C38" s="27" t="s">
        <v>83</v>
      </c>
      <c r="D38" s="27" t="s">
        <v>84</v>
      </c>
      <c r="E38" s="374"/>
      <c r="F38" s="376"/>
      <c r="H38" s="38"/>
    </row>
    <row r="39" spans="1:8" ht="74.25" customHeight="1" x14ac:dyDescent="0.25">
      <c r="A39" s="35"/>
      <c r="B39" s="398" t="s">
        <v>85</v>
      </c>
      <c r="C39" s="393" t="s">
        <v>86</v>
      </c>
      <c r="D39" s="27" t="s">
        <v>87</v>
      </c>
      <c r="E39" s="373"/>
      <c r="F39" s="375">
        <v>7650000</v>
      </c>
      <c r="H39" s="38"/>
    </row>
    <row r="40" spans="1:8" ht="48.75" customHeight="1" x14ac:dyDescent="0.25">
      <c r="A40" s="35"/>
      <c r="B40" s="398"/>
      <c r="C40" s="393"/>
      <c r="D40" s="27" t="s">
        <v>88</v>
      </c>
      <c r="E40" s="374"/>
      <c r="F40" s="376"/>
      <c r="H40" s="38"/>
    </row>
    <row r="41" spans="1:8" ht="99" customHeight="1" x14ac:dyDescent="0.25">
      <c r="A41" s="35"/>
      <c r="B41" s="370" t="s">
        <v>89</v>
      </c>
      <c r="C41" s="393" t="s">
        <v>90</v>
      </c>
      <c r="D41" s="27" t="s">
        <v>91</v>
      </c>
      <c r="E41" s="373"/>
      <c r="F41" s="375">
        <v>3850000</v>
      </c>
      <c r="H41" s="38"/>
    </row>
    <row r="42" spans="1:8" ht="127.5" customHeight="1" x14ac:dyDescent="0.25">
      <c r="A42" s="35"/>
      <c r="B42" s="392"/>
      <c r="C42" s="393"/>
      <c r="D42" s="39" t="s">
        <v>92</v>
      </c>
      <c r="E42" s="374"/>
      <c r="F42" s="376"/>
      <c r="H42" s="38"/>
    </row>
    <row r="43" spans="1:8" ht="18.75" customHeight="1" x14ac:dyDescent="0.25">
      <c r="A43" s="40"/>
      <c r="B43" s="41"/>
      <c r="C43" s="41"/>
      <c r="D43" s="41"/>
      <c r="E43" s="42">
        <v>86678754</v>
      </c>
      <c r="F43" s="43">
        <f>SUM(F5:F42)</f>
        <v>92405357</v>
      </c>
      <c r="H43" s="38"/>
    </row>
    <row r="44" spans="1:8" ht="75" customHeight="1" x14ac:dyDescent="0.25">
      <c r="A44" s="394" t="s">
        <v>93</v>
      </c>
      <c r="B44" s="370" t="s">
        <v>94</v>
      </c>
      <c r="C44" s="332" t="s">
        <v>95</v>
      </c>
      <c r="D44" s="27" t="s">
        <v>96</v>
      </c>
      <c r="E44" s="395"/>
      <c r="F44" s="396"/>
      <c r="H44" s="38"/>
    </row>
    <row r="45" spans="1:8" ht="51" customHeight="1" x14ac:dyDescent="0.25">
      <c r="A45" s="394"/>
      <c r="B45" s="341"/>
      <c r="C45" s="332"/>
      <c r="D45" s="27" t="s">
        <v>97</v>
      </c>
      <c r="E45" s="395"/>
      <c r="F45" s="396"/>
      <c r="H45" s="38"/>
    </row>
    <row r="46" spans="1:8" ht="53.25" customHeight="1" x14ac:dyDescent="0.25">
      <c r="A46" s="394"/>
      <c r="B46" s="341"/>
      <c r="C46" s="332"/>
      <c r="D46" s="27" t="s">
        <v>98</v>
      </c>
      <c r="E46" s="395"/>
      <c r="F46" s="396"/>
      <c r="H46" s="38"/>
    </row>
    <row r="47" spans="1:8" ht="36" customHeight="1" x14ac:dyDescent="0.25">
      <c r="A47" s="394"/>
      <c r="B47" s="341"/>
      <c r="C47" s="332"/>
      <c r="D47" s="44" t="s">
        <v>99</v>
      </c>
      <c r="E47" s="395"/>
      <c r="F47" s="396"/>
      <c r="H47" s="38"/>
    </row>
    <row r="48" spans="1:8" ht="155.25" customHeight="1" x14ac:dyDescent="0.25">
      <c r="A48" s="394"/>
      <c r="B48" s="341"/>
      <c r="C48" s="27" t="s">
        <v>100</v>
      </c>
      <c r="D48" s="27" t="s">
        <v>101</v>
      </c>
      <c r="E48" s="395"/>
      <c r="F48" s="396"/>
      <c r="H48" s="38"/>
    </row>
    <row r="49" spans="1:8" ht="56.25" customHeight="1" x14ac:dyDescent="0.25">
      <c r="A49" s="394"/>
      <c r="B49" s="392"/>
      <c r="C49" s="44" t="s">
        <v>102</v>
      </c>
      <c r="D49" s="44" t="s">
        <v>103</v>
      </c>
      <c r="E49" s="395"/>
      <c r="F49" s="396"/>
      <c r="H49" s="38"/>
    </row>
    <row r="50" spans="1:8" ht="18" x14ac:dyDescent="0.25">
      <c r="A50" s="45"/>
      <c r="B50" s="30"/>
      <c r="C50" s="30"/>
      <c r="D50" s="46"/>
      <c r="E50" s="47">
        <v>74855963</v>
      </c>
      <c r="F50" s="48">
        <v>81471947</v>
      </c>
      <c r="H50" s="38"/>
    </row>
    <row r="51" spans="1:8" ht="44.25" customHeight="1" x14ac:dyDescent="0.25">
      <c r="A51" s="329" t="s">
        <v>104</v>
      </c>
      <c r="B51" s="390" t="s">
        <v>105</v>
      </c>
      <c r="C51" s="364" t="s">
        <v>106</v>
      </c>
      <c r="D51" s="27" t="s">
        <v>107</v>
      </c>
      <c r="E51" s="344"/>
      <c r="F51" s="345"/>
      <c r="H51" s="38"/>
    </row>
    <row r="52" spans="1:8" ht="54" x14ac:dyDescent="0.25">
      <c r="A52" s="329"/>
      <c r="B52" s="390"/>
      <c r="C52" s="343"/>
      <c r="D52" s="49" t="s">
        <v>108</v>
      </c>
      <c r="E52" s="344"/>
      <c r="F52" s="345"/>
      <c r="H52" s="38"/>
    </row>
    <row r="53" spans="1:8" ht="66" customHeight="1" x14ac:dyDescent="0.25">
      <c r="A53" s="329"/>
      <c r="B53" s="390"/>
      <c r="C53" s="343"/>
      <c r="D53" s="50" t="s">
        <v>109</v>
      </c>
      <c r="E53" s="344"/>
      <c r="F53" s="345"/>
      <c r="H53" s="38"/>
    </row>
    <row r="54" spans="1:8" ht="86.25" customHeight="1" x14ac:dyDescent="0.25">
      <c r="A54" s="329"/>
      <c r="B54" s="390"/>
      <c r="C54" s="343"/>
      <c r="D54" s="50" t="s">
        <v>110</v>
      </c>
      <c r="E54" s="344"/>
      <c r="F54" s="345"/>
      <c r="H54" s="38"/>
    </row>
    <row r="55" spans="1:8" ht="75.75" customHeight="1" x14ac:dyDescent="0.25">
      <c r="A55" s="329"/>
      <c r="B55" s="390"/>
      <c r="C55" s="343"/>
      <c r="D55" s="50" t="s">
        <v>111</v>
      </c>
      <c r="E55" s="344"/>
      <c r="F55" s="345"/>
      <c r="H55" s="38"/>
    </row>
    <row r="56" spans="1:8" ht="43.5" customHeight="1" x14ac:dyDescent="0.25">
      <c r="A56" s="329"/>
      <c r="B56" s="390"/>
      <c r="C56" s="347"/>
      <c r="D56" s="50" t="s">
        <v>112</v>
      </c>
      <c r="E56" s="344"/>
      <c r="F56" s="345"/>
      <c r="H56" s="38"/>
    </row>
    <row r="57" spans="1:8" ht="18" x14ac:dyDescent="0.25">
      <c r="A57" s="45"/>
      <c r="B57" s="51"/>
      <c r="C57" s="52"/>
      <c r="D57" s="53"/>
      <c r="E57" s="54">
        <v>101879926</v>
      </c>
      <c r="F57" s="55">
        <v>135630862</v>
      </c>
      <c r="H57" s="38"/>
    </row>
    <row r="58" spans="1:8" ht="61.5" customHeight="1" x14ac:dyDescent="0.25">
      <c r="A58" s="351" t="s">
        <v>113</v>
      </c>
      <c r="B58" s="391" t="s">
        <v>114</v>
      </c>
      <c r="C58" s="27" t="s">
        <v>115</v>
      </c>
      <c r="D58" s="27" t="s">
        <v>116</v>
      </c>
      <c r="E58" s="344"/>
      <c r="F58" s="345"/>
      <c r="H58" s="38"/>
    </row>
    <row r="59" spans="1:8" ht="62.25" customHeight="1" x14ac:dyDescent="0.25">
      <c r="A59" s="351"/>
      <c r="B59" s="391"/>
      <c r="C59" s="27" t="s">
        <v>117</v>
      </c>
      <c r="D59" s="56" t="s">
        <v>118</v>
      </c>
      <c r="E59" s="344"/>
      <c r="F59" s="345"/>
      <c r="H59" s="38"/>
    </row>
    <row r="60" spans="1:8" ht="57.75" customHeight="1" x14ac:dyDescent="0.25">
      <c r="A60" s="351"/>
      <c r="B60" s="391"/>
      <c r="C60" s="27" t="s">
        <v>119</v>
      </c>
      <c r="D60" s="27" t="s">
        <v>120</v>
      </c>
      <c r="E60" s="344"/>
      <c r="F60" s="345"/>
      <c r="H60" s="38"/>
    </row>
    <row r="61" spans="1:8" ht="46.5" customHeight="1" x14ac:dyDescent="0.25">
      <c r="A61" s="351"/>
      <c r="B61" s="391"/>
      <c r="C61" s="27" t="s">
        <v>121</v>
      </c>
      <c r="D61" s="27" t="s">
        <v>122</v>
      </c>
      <c r="E61" s="344"/>
      <c r="F61" s="345"/>
      <c r="H61" s="38"/>
    </row>
    <row r="62" spans="1:8" ht="55.5" customHeight="1" x14ac:dyDescent="0.25">
      <c r="A62" s="351"/>
      <c r="B62" s="391"/>
      <c r="C62" s="356" t="s">
        <v>123</v>
      </c>
      <c r="D62" s="27" t="s">
        <v>124</v>
      </c>
      <c r="E62" s="344"/>
      <c r="F62" s="345"/>
      <c r="H62" s="38"/>
    </row>
    <row r="63" spans="1:8" ht="107.25" customHeight="1" x14ac:dyDescent="0.25">
      <c r="A63" s="351"/>
      <c r="B63" s="391"/>
      <c r="C63" s="356"/>
      <c r="D63" s="27" t="s">
        <v>125</v>
      </c>
      <c r="E63" s="344"/>
      <c r="F63" s="345"/>
    </row>
    <row r="64" spans="1:8" ht="25.5" customHeight="1" x14ac:dyDescent="0.25">
      <c r="A64" s="57"/>
      <c r="B64" s="381"/>
      <c r="C64" s="382"/>
      <c r="D64" s="383"/>
      <c r="E64" s="58">
        <v>40226824</v>
      </c>
      <c r="F64" s="59">
        <v>56761340</v>
      </c>
    </row>
    <row r="65" spans="1:6" ht="30" customHeight="1" x14ac:dyDescent="0.25">
      <c r="A65" s="60" t="s">
        <v>126</v>
      </c>
      <c r="B65" s="384" t="s">
        <v>127</v>
      </c>
      <c r="C65" s="385"/>
      <c r="D65" s="386"/>
      <c r="E65" s="61">
        <v>17408776</v>
      </c>
      <c r="F65" s="62">
        <v>32595446</v>
      </c>
    </row>
    <row r="66" spans="1:6" ht="86.25" customHeight="1" x14ac:dyDescent="0.25">
      <c r="A66" s="329" t="s">
        <v>128</v>
      </c>
      <c r="B66" s="387" t="s">
        <v>129</v>
      </c>
      <c r="C66" s="364" t="s">
        <v>130</v>
      </c>
      <c r="D66" s="27" t="s">
        <v>131</v>
      </c>
      <c r="E66" s="344">
        <v>8890276</v>
      </c>
      <c r="F66" s="345">
        <v>14002443</v>
      </c>
    </row>
    <row r="67" spans="1:6" ht="108" x14ac:dyDescent="0.25">
      <c r="A67" s="329"/>
      <c r="B67" s="388"/>
      <c r="C67" s="343"/>
      <c r="D67" s="63" t="s">
        <v>132</v>
      </c>
      <c r="E67" s="344"/>
      <c r="F67" s="345"/>
    </row>
    <row r="68" spans="1:6" ht="110.25" customHeight="1" x14ac:dyDescent="0.25">
      <c r="A68" s="329"/>
      <c r="B68" s="388"/>
      <c r="C68" s="356" t="s">
        <v>133</v>
      </c>
      <c r="D68" s="27" t="s">
        <v>134</v>
      </c>
      <c r="E68" s="344"/>
      <c r="F68" s="345"/>
    </row>
    <row r="69" spans="1:6" ht="68.25" customHeight="1" x14ac:dyDescent="0.25">
      <c r="A69" s="329"/>
      <c r="B69" s="388"/>
      <c r="C69" s="356"/>
      <c r="D69" s="27" t="s">
        <v>135</v>
      </c>
      <c r="E69" s="344"/>
      <c r="F69" s="345"/>
    </row>
    <row r="70" spans="1:6" ht="46.5" customHeight="1" x14ac:dyDescent="0.25">
      <c r="A70" s="329"/>
      <c r="B70" s="388"/>
      <c r="C70" s="356" t="s">
        <v>136</v>
      </c>
      <c r="D70" s="27" t="s">
        <v>137</v>
      </c>
      <c r="E70" s="344"/>
      <c r="F70" s="345"/>
    </row>
    <row r="71" spans="1:6" ht="68.25" customHeight="1" x14ac:dyDescent="0.25">
      <c r="A71" s="329"/>
      <c r="B71" s="388"/>
      <c r="C71" s="356"/>
      <c r="D71" s="27" t="s">
        <v>138</v>
      </c>
      <c r="E71" s="344"/>
      <c r="F71" s="345"/>
    </row>
    <row r="72" spans="1:6" ht="81.75" customHeight="1" x14ac:dyDescent="0.25">
      <c r="A72" s="329"/>
      <c r="B72" s="388"/>
      <c r="C72" s="356"/>
      <c r="D72" s="32" t="s">
        <v>139</v>
      </c>
      <c r="E72" s="344"/>
      <c r="F72" s="345"/>
    </row>
    <row r="73" spans="1:6" ht="75.75" customHeight="1" x14ac:dyDescent="0.25">
      <c r="A73" s="329"/>
      <c r="B73" s="388"/>
      <c r="C73" s="356"/>
      <c r="D73" s="32" t="s">
        <v>140</v>
      </c>
      <c r="E73" s="344"/>
      <c r="F73" s="345"/>
    </row>
    <row r="74" spans="1:6" ht="75.75" customHeight="1" x14ac:dyDescent="0.25">
      <c r="A74" s="329"/>
      <c r="B74" s="388"/>
      <c r="C74" s="356"/>
      <c r="D74" s="37" t="s">
        <v>141</v>
      </c>
      <c r="E74" s="344"/>
      <c r="F74" s="345"/>
    </row>
    <row r="75" spans="1:6" ht="75.75" customHeight="1" x14ac:dyDescent="0.25">
      <c r="A75" s="329"/>
      <c r="B75" s="388"/>
      <c r="C75" s="356"/>
      <c r="D75" s="32" t="s">
        <v>142</v>
      </c>
      <c r="E75" s="344"/>
      <c r="F75" s="345"/>
    </row>
    <row r="76" spans="1:6" ht="69" customHeight="1" x14ac:dyDescent="0.25">
      <c r="A76" s="329"/>
      <c r="B76" s="388"/>
      <c r="C76" s="356"/>
      <c r="D76" s="32" t="s">
        <v>140</v>
      </c>
      <c r="E76" s="344"/>
      <c r="F76" s="345"/>
    </row>
    <row r="77" spans="1:6" ht="92.25" customHeight="1" x14ac:dyDescent="0.25">
      <c r="A77" s="329"/>
      <c r="B77" s="388"/>
      <c r="C77" s="356"/>
      <c r="D77" s="37" t="s">
        <v>141</v>
      </c>
      <c r="E77" s="344"/>
      <c r="F77" s="345"/>
    </row>
    <row r="78" spans="1:6" ht="64.5" customHeight="1" x14ac:dyDescent="0.25">
      <c r="A78" s="329"/>
      <c r="B78" s="389"/>
      <c r="C78" s="356"/>
      <c r="D78" s="32" t="s">
        <v>142</v>
      </c>
      <c r="E78" s="344"/>
      <c r="F78" s="345"/>
    </row>
    <row r="79" spans="1:6" ht="17.25" customHeight="1" x14ac:dyDescent="0.25">
      <c r="A79" s="348"/>
      <c r="B79" s="349"/>
      <c r="C79" s="349"/>
      <c r="D79" s="349"/>
      <c r="E79" s="349"/>
      <c r="F79" s="350"/>
    </row>
    <row r="80" spans="1:6" ht="74.25" customHeight="1" x14ac:dyDescent="0.25">
      <c r="A80" s="368" t="s">
        <v>143</v>
      </c>
      <c r="B80" s="377" t="s">
        <v>144</v>
      </c>
      <c r="C80" s="356" t="s">
        <v>145</v>
      </c>
      <c r="D80" s="27" t="s">
        <v>146</v>
      </c>
      <c r="E80" s="344">
        <v>850000</v>
      </c>
      <c r="F80" s="334">
        <v>4926200</v>
      </c>
    </row>
    <row r="81" spans="1:6" ht="74.25" customHeight="1" x14ac:dyDescent="0.25">
      <c r="A81" s="339"/>
      <c r="B81" s="378"/>
      <c r="C81" s="356"/>
      <c r="D81" s="27" t="s">
        <v>147</v>
      </c>
      <c r="E81" s="344"/>
      <c r="F81" s="334"/>
    </row>
    <row r="82" spans="1:6" ht="103.5" customHeight="1" x14ac:dyDescent="0.25">
      <c r="A82" s="339"/>
      <c r="B82" s="378"/>
      <c r="C82" s="380" t="s">
        <v>148</v>
      </c>
      <c r="D82" s="27" t="s">
        <v>149</v>
      </c>
      <c r="E82" s="344"/>
      <c r="F82" s="334"/>
    </row>
    <row r="83" spans="1:6" ht="81.75" customHeight="1" x14ac:dyDescent="0.25">
      <c r="A83" s="339"/>
      <c r="B83" s="378"/>
      <c r="C83" s="380"/>
      <c r="D83" s="27" t="s">
        <v>150</v>
      </c>
      <c r="E83" s="344"/>
      <c r="F83" s="334"/>
    </row>
    <row r="84" spans="1:6" ht="117.75" customHeight="1" x14ac:dyDescent="0.25">
      <c r="A84" s="346"/>
      <c r="B84" s="379"/>
      <c r="C84" s="380"/>
      <c r="D84" s="32" t="s">
        <v>151</v>
      </c>
      <c r="E84" s="344"/>
      <c r="F84" s="334"/>
    </row>
    <row r="85" spans="1:6" ht="18.75" customHeight="1" x14ac:dyDescent="0.25">
      <c r="A85" s="348"/>
      <c r="B85" s="349"/>
      <c r="C85" s="349"/>
      <c r="D85" s="349"/>
      <c r="E85" s="349"/>
      <c r="F85" s="350"/>
    </row>
    <row r="86" spans="1:6" ht="78" customHeight="1" x14ac:dyDescent="0.25">
      <c r="A86" s="368" t="s">
        <v>152</v>
      </c>
      <c r="B86" s="370" t="s">
        <v>153</v>
      </c>
      <c r="C86" s="364" t="s">
        <v>154</v>
      </c>
      <c r="D86" s="27" t="s">
        <v>155</v>
      </c>
      <c r="E86" s="373">
        <v>5064000</v>
      </c>
      <c r="F86" s="375">
        <v>9750003</v>
      </c>
    </row>
    <row r="87" spans="1:6" ht="92.25" customHeight="1" x14ac:dyDescent="0.25">
      <c r="A87" s="339"/>
      <c r="B87" s="341"/>
      <c r="C87" s="343"/>
      <c r="D87" s="27" t="s">
        <v>156</v>
      </c>
      <c r="E87" s="365"/>
      <c r="F87" s="366"/>
    </row>
    <row r="88" spans="1:6" ht="90.75" customHeight="1" x14ac:dyDescent="0.25">
      <c r="A88" s="339"/>
      <c r="B88" s="341"/>
      <c r="C88" s="343"/>
      <c r="D88" s="32" t="s">
        <v>157</v>
      </c>
      <c r="E88" s="365"/>
      <c r="F88" s="366"/>
    </row>
    <row r="89" spans="1:6" ht="78" customHeight="1" x14ac:dyDescent="0.25">
      <c r="A89" s="339"/>
      <c r="B89" s="341"/>
      <c r="C89" s="343"/>
      <c r="D89" s="32" t="s">
        <v>158</v>
      </c>
      <c r="E89" s="365"/>
      <c r="F89" s="366"/>
    </row>
    <row r="90" spans="1:6" ht="78" customHeight="1" thickBot="1" x14ac:dyDescent="0.3">
      <c r="A90" s="369"/>
      <c r="B90" s="371"/>
      <c r="C90" s="372"/>
      <c r="D90" s="64" t="s">
        <v>159</v>
      </c>
      <c r="E90" s="374"/>
      <c r="F90" s="376"/>
    </row>
    <row r="91" spans="1:6" ht="92.25" customHeight="1" x14ac:dyDescent="0.25">
      <c r="A91" s="338" t="s">
        <v>160</v>
      </c>
      <c r="B91" s="340" t="s">
        <v>161</v>
      </c>
      <c r="C91" s="364" t="s">
        <v>162</v>
      </c>
      <c r="D91" s="27" t="s">
        <v>163</v>
      </c>
      <c r="E91" s="365">
        <v>2604500</v>
      </c>
      <c r="F91" s="366">
        <v>3916800</v>
      </c>
    </row>
    <row r="92" spans="1:6" ht="64.5" customHeight="1" x14ac:dyDescent="0.25">
      <c r="A92" s="339"/>
      <c r="B92" s="341"/>
      <c r="C92" s="343"/>
      <c r="D92" s="32" t="s">
        <v>164</v>
      </c>
      <c r="E92" s="365"/>
      <c r="F92" s="366"/>
    </row>
    <row r="93" spans="1:6" ht="82.5" customHeight="1" x14ac:dyDescent="0.25">
      <c r="A93" s="339"/>
      <c r="B93" s="341"/>
      <c r="C93" s="347"/>
      <c r="D93" s="27" t="s">
        <v>165</v>
      </c>
      <c r="E93" s="365"/>
      <c r="F93" s="366"/>
    </row>
    <row r="94" spans="1:6" ht="27.75" customHeight="1" x14ac:dyDescent="0.25">
      <c r="A94" s="57" t="s">
        <v>166</v>
      </c>
      <c r="B94" s="65" t="s">
        <v>167</v>
      </c>
      <c r="C94" s="65"/>
      <c r="D94" s="65"/>
      <c r="E94" s="66">
        <v>17454600</v>
      </c>
      <c r="F94" s="67">
        <v>21848355</v>
      </c>
    </row>
    <row r="95" spans="1:6" ht="105.75" customHeight="1" x14ac:dyDescent="0.25">
      <c r="A95" s="329" t="s">
        <v>168</v>
      </c>
      <c r="B95" s="367" t="s">
        <v>169</v>
      </c>
      <c r="C95" s="332" t="s">
        <v>170</v>
      </c>
      <c r="D95" s="27" t="s">
        <v>171</v>
      </c>
      <c r="E95" s="344">
        <v>15709600</v>
      </c>
      <c r="F95" s="345">
        <v>16149000</v>
      </c>
    </row>
    <row r="96" spans="1:6" ht="150.75" customHeight="1" x14ac:dyDescent="0.25">
      <c r="A96" s="329"/>
      <c r="B96" s="367"/>
      <c r="C96" s="332"/>
      <c r="D96" s="27" t="s">
        <v>172</v>
      </c>
      <c r="E96" s="344"/>
      <c r="F96" s="345"/>
    </row>
    <row r="97" spans="1:6" ht="95.25" customHeight="1" x14ac:dyDescent="0.25">
      <c r="A97" s="329"/>
      <c r="B97" s="367"/>
      <c r="C97" s="332"/>
      <c r="D97" s="27" t="s">
        <v>173</v>
      </c>
      <c r="E97" s="344"/>
      <c r="F97" s="345"/>
    </row>
    <row r="98" spans="1:6" ht="99" customHeight="1" x14ac:dyDescent="0.25">
      <c r="A98" s="329"/>
      <c r="B98" s="367"/>
      <c r="C98" s="332"/>
      <c r="D98" s="32" t="s">
        <v>174</v>
      </c>
      <c r="E98" s="344"/>
      <c r="F98" s="345"/>
    </row>
    <row r="99" spans="1:6" ht="108" x14ac:dyDescent="0.25">
      <c r="A99" s="329"/>
      <c r="B99" s="367"/>
      <c r="C99" s="332"/>
      <c r="D99" s="68" t="s">
        <v>175</v>
      </c>
      <c r="E99" s="344"/>
      <c r="F99" s="345"/>
    </row>
    <row r="100" spans="1:6" ht="26.25" customHeight="1" x14ac:dyDescent="0.25">
      <c r="A100" s="348"/>
      <c r="B100" s="349"/>
      <c r="C100" s="349"/>
      <c r="D100" s="349"/>
      <c r="E100" s="349"/>
      <c r="F100" s="350"/>
    </row>
    <row r="101" spans="1:6" ht="132" customHeight="1" x14ac:dyDescent="0.25">
      <c r="A101" s="329" t="s">
        <v>176</v>
      </c>
      <c r="B101" s="332" t="s">
        <v>177</v>
      </c>
      <c r="C101" s="356" t="s">
        <v>178</v>
      </c>
      <c r="D101" s="27" t="s">
        <v>179</v>
      </c>
      <c r="E101" s="344">
        <v>1745000</v>
      </c>
      <c r="F101" s="345">
        <v>5699355</v>
      </c>
    </row>
    <row r="102" spans="1:6" ht="93" customHeight="1" x14ac:dyDescent="0.25">
      <c r="A102" s="329"/>
      <c r="B102" s="332"/>
      <c r="C102" s="356"/>
      <c r="D102" s="27" t="s">
        <v>180</v>
      </c>
      <c r="E102" s="344"/>
      <c r="F102" s="345"/>
    </row>
    <row r="103" spans="1:6" ht="72" customHeight="1" x14ac:dyDescent="0.25">
      <c r="A103" s="329"/>
      <c r="B103" s="332"/>
      <c r="C103" s="356"/>
      <c r="D103" s="27" t="s">
        <v>181</v>
      </c>
      <c r="E103" s="344"/>
      <c r="F103" s="345"/>
    </row>
    <row r="104" spans="1:6" ht="98.25" customHeight="1" x14ac:dyDescent="0.25">
      <c r="A104" s="329"/>
      <c r="B104" s="332"/>
      <c r="C104" s="356"/>
      <c r="D104" s="27" t="s">
        <v>182</v>
      </c>
      <c r="E104" s="344"/>
      <c r="F104" s="345"/>
    </row>
    <row r="105" spans="1:6" ht="65.25" customHeight="1" x14ac:dyDescent="0.25">
      <c r="A105" s="329"/>
      <c r="B105" s="332"/>
      <c r="C105" s="356"/>
      <c r="D105" s="68" t="s">
        <v>183</v>
      </c>
      <c r="E105" s="344"/>
      <c r="F105" s="345"/>
    </row>
    <row r="106" spans="1:6" ht="89.25" customHeight="1" x14ac:dyDescent="0.25">
      <c r="A106" s="329"/>
      <c r="B106" s="332"/>
      <c r="C106" s="356"/>
      <c r="D106" s="68" t="s">
        <v>184</v>
      </c>
      <c r="E106" s="344"/>
      <c r="F106" s="345"/>
    </row>
    <row r="107" spans="1:6" ht="23.25" customHeight="1" x14ac:dyDescent="0.25">
      <c r="A107" s="348"/>
      <c r="B107" s="349"/>
      <c r="C107" s="349"/>
      <c r="D107" s="349"/>
      <c r="E107" s="349"/>
      <c r="F107" s="350"/>
    </row>
    <row r="108" spans="1:6" ht="79.5" customHeight="1" x14ac:dyDescent="0.25">
      <c r="A108" s="351" t="s">
        <v>185</v>
      </c>
      <c r="B108" s="356" t="s">
        <v>186</v>
      </c>
      <c r="C108" s="356" t="s">
        <v>187</v>
      </c>
      <c r="D108" s="27" t="s">
        <v>188</v>
      </c>
      <c r="E108" s="362"/>
      <c r="F108" s="363"/>
    </row>
    <row r="109" spans="1:6" ht="82.5" customHeight="1" x14ac:dyDescent="0.25">
      <c r="A109" s="351"/>
      <c r="B109" s="356"/>
      <c r="C109" s="356"/>
      <c r="D109" s="27" t="s">
        <v>189</v>
      </c>
      <c r="E109" s="362"/>
      <c r="F109" s="363"/>
    </row>
    <row r="110" spans="1:6" ht="33.75" customHeight="1" x14ac:dyDescent="0.25">
      <c r="A110" s="57" t="s">
        <v>190</v>
      </c>
      <c r="B110" s="358" t="s">
        <v>191</v>
      </c>
      <c r="C110" s="358"/>
      <c r="D110" s="30"/>
      <c r="E110" s="69">
        <v>33174110</v>
      </c>
      <c r="F110" s="70">
        <v>40117944</v>
      </c>
    </row>
    <row r="111" spans="1:6" ht="87.75" customHeight="1" x14ac:dyDescent="0.25">
      <c r="A111" s="329" t="s">
        <v>192</v>
      </c>
      <c r="B111" s="359" t="s">
        <v>193</v>
      </c>
      <c r="C111" s="332" t="s">
        <v>194</v>
      </c>
      <c r="D111" s="27" t="s">
        <v>195</v>
      </c>
      <c r="E111" s="333">
        <v>22877124</v>
      </c>
      <c r="F111" s="334">
        <v>28687616</v>
      </c>
    </row>
    <row r="112" spans="1:6" ht="60" customHeight="1" x14ac:dyDescent="0.25">
      <c r="A112" s="329"/>
      <c r="B112" s="360"/>
      <c r="C112" s="332"/>
      <c r="D112" s="27" t="s">
        <v>196</v>
      </c>
      <c r="E112" s="333"/>
      <c r="F112" s="334"/>
    </row>
    <row r="113" spans="1:6" ht="98.25" customHeight="1" x14ac:dyDescent="0.25">
      <c r="A113" s="329"/>
      <c r="B113" s="360"/>
      <c r="C113" s="332"/>
      <c r="D113" s="27" t="s">
        <v>197</v>
      </c>
      <c r="E113" s="333"/>
      <c r="F113" s="334"/>
    </row>
    <row r="114" spans="1:6" ht="68.25" customHeight="1" x14ac:dyDescent="0.25">
      <c r="A114" s="329"/>
      <c r="B114" s="360"/>
      <c r="C114" s="332"/>
      <c r="D114" s="27" t="s">
        <v>198</v>
      </c>
      <c r="E114" s="333"/>
      <c r="F114" s="334"/>
    </row>
    <row r="115" spans="1:6" ht="79.5" customHeight="1" x14ac:dyDescent="0.25">
      <c r="A115" s="329"/>
      <c r="B115" s="360"/>
      <c r="C115" s="332"/>
      <c r="D115" s="27" t="s">
        <v>199</v>
      </c>
      <c r="E115" s="333"/>
      <c r="F115" s="334"/>
    </row>
    <row r="116" spans="1:6" ht="82.5" customHeight="1" x14ac:dyDescent="0.25">
      <c r="A116" s="329"/>
      <c r="B116" s="360"/>
      <c r="C116" s="332"/>
      <c r="D116" s="27" t="s">
        <v>200</v>
      </c>
      <c r="E116" s="333"/>
      <c r="F116" s="334"/>
    </row>
    <row r="117" spans="1:6" ht="73.5" customHeight="1" x14ac:dyDescent="0.25">
      <c r="A117" s="329"/>
      <c r="B117" s="360"/>
      <c r="C117" s="332"/>
      <c r="D117" s="63" t="s">
        <v>201</v>
      </c>
      <c r="E117" s="333"/>
      <c r="F117" s="334"/>
    </row>
    <row r="118" spans="1:6" ht="63" customHeight="1" x14ac:dyDescent="0.25">
      <c r="A118" s="329"/>
      <c r="B118" s="360"/>
      <c r="C118" s="332"/>
      <c r="D118" s="63" t="s">
        <v>202</v>
      </c>
      <c r="E118" s="333"/>
      <c r="F118" s="334"/>
    </row>
    <row r="119" spans="1:6" ht="61.5" customHeight="1" x14ac:dyDescent="0.25">
      <c r="A119" s="329"/>
      <c r="B119" s="361"/>
      <c r="C119" s="332"/>
      <c r="D119" s="63" t="s">
        <v>203</v>
      </c>
      <c r="E119" s="333"/>
      <c r="F119" s="334"/>
    </row>
    <row r="120" spans="1:6" ht="18" customHeight="1" x14ac:dyDescent="0.25">
      <c r="A120" s="348"/>
      <c r="B120" s="349"/>
      <c r="C120" s="349"/>
      <c r="D120" s="349"/>
      <c r="E120" s="349"/>
      <c r="F120" s="350"/>
    </row>
    <row r="121" spans="1:6" ht="90.75" customHeight="1" x14ac:dyDescent="0.25">
      <c r="A121" s="351" t="s">
        <v>204</v>
      </c>
      <c r="B121" s="353" t="s">
        <v>205</v>
      </c>
      <c r="C121" s="356" t="s">
        <v>206</v>
      </c>
      <c r="D121" s="71" t="s">
        <v>207</v>
      </c>
      <c r="E121" s="333">
        <v>10296986</v>
      </c>
      <c r="F121" s="334">
        <v>11430328</v>
      </c>
    </row>
    <row r="122" spans="1:6" ht="78" customHeight="1" x14ac:dyDescent="0.25">
      <c r="A122" s="352"/>
      <c r="B122" s="354"/>
      <c r="C122" s="356"/>
      <c r="D122" s="27" t="s">
        <v>200</v>
      </c>
      <c r="E122" s="333"/>
      <c r="F122" s="334"/>
    </row>
    <row r="123" spans="1:6" ht="81.75" customHeight="1" x14ac:dyDescent="0.25">
      <c r="A123" s="352"/>
      <c r="B123" s="354"/>
      <c r="C123" s="356"/>
      <c r="D123" s="71" t="s">
        <v>208</v>
      </c>
      <c r="E123" s="333"/>
      <c r="F123" s="334"/>
    </row>
    <row r="124" spans="1:6" ht="81" customHeight="1" x14ac:dyDescent="0.25">
      <c r="A124" s="352"/>
      <c r="B124" s="354"/>
      <c r="C124" s="27" t="s">
        <v>209</v>
      </c>
      <c r="D124" s="71" t="s">
        <v>210</v>
      </c>
      <c r="E124" s="333"/>
      <c r="F124" s="334"/>
    </row>
    <row r="125" spans="1:6" ht="65.25" customHeight="1" x14ac:dyDescent="0.25">
      <c r="A125" s="352"/>
      <c r="B125" s="354"/>
      <c r="C125" s="27" t="s">
        <v>211</v>
      </c>
      <c r="D125" s="27" t="s">
        <v>212</v>
      </c>
      <c r="E125" s="333"/>
      <c r="F125" s="334"/>
    </row>
    <row r="126" spans="1:6" ht="66.75" customHeight="1" x14ac:dyDescent="0.25">
      <c r="A126" s="352"/>
      <c r="B126" s="354"/>
      <c r="C126" s="356" t="s">
        <v>213</v>
      </c>
      <c r="D126" s="71" t="s">
        <v>214</v>
      </c>
      <c r="E126" s="333"/>
      <c r="F126" s="334"/>
    </row>
    <row r="127" spans="1:6" ht="80.25" customHeight="1" x14ac:dyDescent="0.25">
      <c r="A127" s="352"/>
      <c r="B127" s="354"/>
      <c r="C127" s="356"/>
      <c r="D127" s="71" t="s">
        <v>215</v>
      </c>
      <c r="E127" s="333"/>
      <c r="F127" s="334"/>
    </row>
    <row r="128" spans="1:6" ht="91.5" customHeight="1" x14ac:dyDescent="0.25">
      <c r="A128" s="72"/>
      <c r="B128" s="354"/>
      <c r="C128" s="357"/>
      <c r="D128" s="63" t="s">
        <v>216</v>
      </c>
      <c r="E128" s="333"/>
      <c r="F128" s="334"/>
    </row>
    <row r="129" spans="1:6" ht="90" x14ac:dyDescent="0.25">
      <c r="A129" s="72"/>
      <c r="B129" s="355"/>
      <c r="C129" s="357"/>
      <c r="D129" s="63" t="s">
        <v>217</v>
      </c>
      <c r="E129" s="333"/>
      <c r="F129" s="334"/>
    </row>
    <row r="130" spans="1:6" ht="18" x14ac:dyDescent="0.25">
      <c r="A130" s="73"/>
      <c r="B130" s="65"/>
      <c r="C130" s="65"/>
      <c r="D130" s="65"/>
      <c r="E130" s="74"/>
      <c r="F130" s="75"/>
    </row>
    <row r="131" spans="1:6" ht="57" customHeight="1" x14ac:dyDescent="0.25">
      <c r="A131" s="76" t="s">
        <v>218</v>
      </c>
      <c r="B131" s="77" t="s">
        <v>219</v>
      </c>
      <c r="C131" s="78"/>
      <c r="D131" s="63"/>
      <c r="E131" s="79">
        <v>50000000</v>
      </c>
      <c r="F131" s="80">
        <v>60000000</v>
      </c>
    </row>
    <row r="132" spans="1:6" ht="24.75" customHeight="1" thickBot="1" x14ac:dyDescent="0.3">
      <c r="A132" s="81"/>
      <c r="B132" s="335" t="s">
        <v>220</v>
      </c>
      <c r="C132" s="336"/>
      <c r="D132" s="337"/>
      <c r="E132" s="82"/>
      <c r="F132" s="83"/>
    </row>
    <row r="133" spans="1:6" ht="125.25" customHeight="1" thickBot="1" x14ac:dyDescent="0.3">
      <c r="A133" s="338" t="s">
        <v>221</v>
      </c>
      <c r="B133" s="340" t="s">
        <v>222</v>
      </c>
      <c r="C133" s="342" t="s">
        <v>223</v>
      </c>
      <c r="D133" s="84" t="s">
        <v>224</v>
      </c>
      <c r="E133" s="344">
        <v>3384000</v>
      </c>
      <c r="F133" s="345">
        <v>6981043</v>
      </c>
    </row>
    <row r="134" spans="1:6" ht="119.25" customHeight="1" x14ac:dyDescent="0.25">
      <c r="A134" s="339"/>
      <c r="B134" s="341"/>
      <c r="C134" s="343"/>
      <c r="D134" s="27" t="s">
        <v>225</v>
      </c>
      <c r="E134" s="344"/>
      <c r="F134" s="345"/>
    </row>
    <row r="135" spans="1:6" ht="97.5" customHeight="1" x14ac:dyDescent="0.25">
      <c r="A135" s="339" t="s">
        <v>226</v>
      </c>
      <c r="B135" s="343" t="s">
        <v>227</v>
      </c>
      <c r="C135" s="343" t="s">
        <v>228</v>
      </c>
      <c r="D135" s="27" t="s">
        <v>229</v>
      </c>
      <c r="E135" s="344"/>
      <c r="F135" s="345"/>
    </row>
    <row r="136" spans="1:6" ht="114.75" customHeight="1" x14ac:dyDescent="0.25">
      <c r="A136" s="339"/>
      <c r="B136" s="343"/>
      <c r="C136" s="343"/>
      <c r="D136" s="27" t="s">
        <v>230</v>
      </c>
      <c r="E136" s="344"/>
      <c r="F136" s="345"/>
    </row>
    <row r="137" spans="1:6" ht="90" x14ac:dyDescent="0.25">
      <c r="A137" s="339"/>
      <c r="B137" s="343"/>
      <c r="C137" s="343"/>
      <c r="D137" s="27" t="s">
        <v>231</v>
      </c>
      <c r="E137" s="344"/>
      <c r="F137" s="345"/>
    </row>
    <row r="138" spans="1:6" ht="108" x14ac:dyDescent="0.25">
      <c r="A138" s="339"/>
      <c r="B138" s="343"/>
      <c r="C138" s="343"/>
      <c r="D138" s="27" t="s">
        <v>232</v>
      </c>
      <c r="E138" s="344"/>
      <c r="F138" s="345"/>
    </row>
    <row r="139" spans="1:6" ht="72" x14ac:dyDescent="0.25">
      <c r="A139" s="339"/>
      <c r="B139" s="343"/>
      <c r="C139" s="343"/>
      <c r="D139" s="27" t="s">
        <v>233</v>
      </c>
      <c r="E139" s="344"/>
      <c r="F139" s="345"/>
    </row>
    <row r="140" spans="1:6" ht="54" x14ac:dyDescent="0.25">
      <c r="A140" s="339"/>
      <c r="B140" s="343"/>
      <c r="C140" s="343"/>
      <c r="D140" s="85" t="s">
        <v>234</v>
      </c>
      <c r="E140" s="344"/>
      <c r="F140" s="345"/>
    </row>
    <row r="141" spans="1:6" ht="93" customHeight="1" x14ac:dyDescent="0.25">
      <c r="A141" s="339"/>
      <c r="B141" s="343"/>
      <c r="C141" s="343"/>
      <c r="D141" s="86" t="s">
        <v>235</v>
      </c>
      <c r="E141" s="344"/>
      <c r="F141" s="345"/>
    </row>
    <row r="142" spans="1:6" ht="123.75" customHeight="1" x14ac:dyDescent="0.25">
      <c r="A142" s="346"/>
      <c r="B142" s="347"/>
      <c r="C142" s="347"/>
      <c r="D142" s="87" t="s">
        <v>236</v>
      </c>
      <c r="E142" s="344"/>
      <c r="F142" s="345"/>
    </row>
    <row r="143" spans="1:6" ht="18" x14ac:dyDescent="0.25">
      <c r="A143" s="73" t="s">
        <v>237</v>
      </c>
      <c r="B143" s="328" t="s">
        <v>238</v>
      </c>
      <c r="C143" s="328"/>
      <c r="D143" s="328"/>
      <c r="E143" s="88">
        <v>67029779</v>
      </c>
      <c r="F143" s="89">
        <v>87736300</v>
      </c>
    </row>
    <row r="144" spans="1:6" ht="80.25" customHeight="1" x14ac:dyDescent="0.25">
      <c r="A144" s="329" t="s">
        <v>237</v>
      </c>
      <c r="B144" s="331" t="s">
        <v>239</v>
      </c>
      <c r="C144" s="332" t="s">
        <v>240</v>
      </c>
      <c r="D144" s="71" t="s">
        <v>241</v>
      </c>
      <c r="E144" s="333">
        <v>33633407</v>
      </c>
      <c r="F144" s="334">
        <v>81000200</v>
      </c>
    </row>
    <row r="145" spans="1:6" ht="45" customHeight="1" x14ac:dyDescent="0.25">
      <c r="A145" s="329"/>
      <c r="B145" s="331"/>
      <c r="C145" s="332"/>
      <c r="D145" s="63" t="s">
        <v>242</v>
      </c>
      <c r="E145" s="333"/>
      <c r="F145" s="334"/>
    </row>
    <row r="146" spans="1:6" ht="59.25" customHeight="1" x14ac:dyDescent="0.25">
      <c r="A146" s="329"/>
      <c r="B146" s="331"/>
      <c r="C146" s="332"/>
      <c r="D146" s="90" t="s">
        <v>243</v>
      </c>
      <c r="E146" s="333"/>
      <c r="F146" s="334"/>
    </row>
    <row r="147" spans="1:6" ht="75.75" customHeight="1" thickBot="1" x14ac:dyDescent="0.3">
      <c r="A147" s="330"/>
      <c r="B147" s="91" t="s">
        <v>244</v>
      </c>
      <c r="C147" s="92" t="s">
        <v>245</v>
      </c>
      <c r="D147" s="93"/>
      <c r="E147" s="94">
        <v>33396372</v>
      </c>
      <c r="F147" s="95">
        <v>33736100</v>
      </c>
    </row>
  </sheetData>
  <mergeCells count="125">
    <mergeCell ref="A1:F1"/>
    <mergeCell ref="A2:A3"/>
    <mergeCell ref="B2:B3"/>
    <mergeCell ref="C2:C3"/>
    <mergeCell ref="D2:D3"/>
    <mergeCell ref="E2:F2"/>
    <mergeCell ref="F14:F18"/>
    <mergeCell ref="C20:C23"/>
    <mergeCell ref="E20:E23"/>
    <mergeCell ref="F20:F23"/>
    <mergeCell ref="B24:B29"/>
    <mergeCell ref="E24:E29"/>
    <mergeCell ref="F24:F29"/>
    <mergeCell ref="C25:C28"/>
    <mergeCell ref="A5:A23"/>
    <mergeCell ref="B5:B23"/>
    <mergeCell ref="C5:C9"/>
    <mergeCell ref="E5:E9"/>
    <mergeCell ref="F5:F9"/>
    <mergeCell ref="C11:C12"/>
    <mergeCell ref="E11:E12"/>
    <mergeCell ref="F11:F12"/>
    <mergeCell ref="C14:C18"/>
    <mergeCell ref="E14:E18"/>
    <mergeCell ref="B30:B38"/>
    <mergeCell ref="C30:C35"/>
    <mergeCell ref="E30:E38"/>
    <mergeCell ref="F30:F38"/>
    <mergeCell ref="C36:C37"/>
    <mergeCell ref="B39:B40"/>
    <mergeCell ref="C39:C40"/>
    <mergeCell ref="E39:E40"/>
    <mergeCell ref="F39:F40"/>
    <mergeCell ref="F51:F56"/>
    <mergeCell ref="A58:A63"/>
    <mergeCell ref="B58:B63"/>
    <mergeCell ref="E58:E63"/>
    <mergeCell ref="F58:F63"/>
    <mergeCell ref="C62:C63"/>
    <mergeCell ref="B41:B42"/>
    <mergeCell ref="C41:C42"/>
    <mergeCell ref="E41:E42"/>
    <mergeCell ref="F41:F42"/>
    <mergeCell ref="A44:A49"/>
    <mergeCell ref="B44:B49"/>
    <mergeCell ref="C44:C47"/>
    <mergeCell ref="E44:E49"/>
    <mergeCell ref="F44:F49"/>
    <mergeCell ref="B64:D64"/>
    <mergeCell ref="B65:D65"/>
    <mergeCell ref="A66:A78"/>
    <mergeCell ref="B66:B78"/>
    <mergeCell ref="C66:C67"/>
    <mergeCell ref="E66:E78"/>
    <mergeCell ref="A51:A56"/>
    <mergeCell ref="B51:B56"/>
    <mergeCell ref="C51:C56"/>
    <mergeCell ref="E51:E56"/>
    <mergeCell ref="A85:F85"/>
    <mergeCell ref="A86:A90"/>
    <mergeCell ref="B86:B90"/>
    <mergeCell ref="C86:C90"/>
    <mergeCell ref="E86:E90"/>
    <mergeCell ref="F86:F90"/>
    <mergeCell ref="F66:F78"/>
    <mergeCell ref="C68:C69"/>
    <mergeCell ref="C70:C78"/>
    <mergeCell ref="A79:F79"/>
    <mergeCell ref="A80:A84"/>
    <mergeCell ref="B80:B84"/>
    <mergeCell ref="C80:C81"/>
    <mergeCell ref="E80:E84"/>
    <mergeCell ref="F80:F84"/>
    <mergeCell ref="C82:C84"/>
    <mergeCell ref="A91:A93"/>
    <mergeCell ref="B91:B93"/>
    <mergeCell ref="C91:C93"/>
    <mergeCell ref="E91:E93"/>
    <mergeCell ref="F91:F93"/>
    <mergeCell ref="A95:A99"/>
    <mergeCell ref="B95:B99"/>
    <mergeCell ref="C95:C99"/>
    <mergeCell ref="E95:E99"/>
    <mergeCell ref="F95:F99"/>
    <mergeCell ref="A107:F107"/>
    <mergeCell ref="A108:A109"/>
    <mergeCell ref="B108:B109"/>
    <mergeCell ref="C108:C109"/>
    <mergeCell ref="E108:E109"/>
    <mergeCell ref="F108:F109"/>
    <mergeCell ref="A100:F100"/>
    <mergeCell ref="A101:A106"/>
    <mergeCell ref="B101:B106"/>
    <mergeCell ref="C101:C106"/>
    <mergeCell ref="E101:E106"/>
    <mergeCell ref="F101:F106"/>
    <mergeCell ref="A120:F120"/>
    <mergeCell ref="A121:A127"/>
    <mergeCell ref="B121:B129"/>
    <mergeCell ref="C121:C123"/>
    <mergeCell ref="E121:E129"/>
    <mergeCell ref="F121:F129"/>
    <mergeCell ref="C126:C127"/>
    <mergeCell ref="C128:C129"/>
    <mergeCell ref="B110:C110"/>
    <mergeCell ref="A111:A119"/>
    <mergeCell ref="B111:B119"/>
    <mergeCell ref="C111:C119"/>
    <mergeCell ref="E111:E119"/>
    <mergeCell ref="F111:F119"/>
    <mergeCell ref="B143:D143"/>
    <mergeCell ref="A144:A147"/>
    <mergeCell ref="B144:B146"/>
    <mergeCell ref="C144:C146"/>
    <mergeCell ref="E144:E146"/>
    <mergeCell ref="F144:F146"/>
    <mergeCell ref="B132:D132"/>
    <mergeCell ref="A133:A134"/>
    <mergeCell ref="B133:B134"/>
    <mergeCell ref="C133:C134"/>
    <mergeCell ref="E133:E142"/>
    <mergeCell ref="F133:F142"/>
    <mergeCell ref="A135:A142"/>
    <mergeCell ref="B135:B142"/>
    <mergeCell ref="C135:C142"/>
  </mergeCells>
  <printOptions horizontalCentered="1"/>
  <pageMargins left="0.31496062992125984" right="0.31496062992125984" top="0.74803149606299213" bottom="0.74803149606299213" header="0.31496062992125984" footer="0.31496062992125984"/>
  <pageSetup scale="60" fitToWidth="20" fitToHeight="20" orientation="landscape" r:id="rId1"/>
  <headerFooter>
    <oddFooter>&amp;C&amp;N&amp;R&amp;F</oddFooter>
  </headerFooter>
  <rowBreaks count="12" manualBreakCount="12">
    <brk id="16" max="5" man="1"/>
    <brk id="28" max="5" man="1"/>
    <brk id="38" max="5" man="1"/>
    <brk id="48" max="5" man="1"/>
    <brk id="57" max="5" man="1"/>
    <brk id="67" max="5" man="1"/>
    <brk id="78" max="5" man="1"/>
    <brk id="88" max="5" man="1"/>
    <brk id="100" max="5" man="1"/>
    <brk id="111" max="5" man="1"/>
    <brk id="120" max="5" man="1"/>
    <brk id="1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Casas de Acogida</vt:lpstr>
      <vt:lpstr>Programas</vt:lpstr>
      <vt:lpstr>Programas!Área_de_impresión</vt:lpstr>
      <vt:lpstr>Programas!Títulos_a_imprimir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Milagros Moreno</cp:lastModifiedBy>
  <cp:lastPrinted>2017-01-16T14:28:19Z</cp:lastPrinted>
  <dcterms:created xsi:type="dcterms:W3CDTF">2015-06-12T16:03:28Z</dcterms:created>
  <dcterms:modified xsi:type="dcterms:W3CDTF">2017-07-05T15:20:32Z</dcterms:modified>
</cp:coreProperties>
</file>