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FRANCISCO\TRANSP. OCTUBRE2023\"/>
    </mc:Choice>
  </mc:AlternateContent>
  <xr:revisionPtr revIDLastSave="0" documentId="8_{56EC0ACB-D876-4F6C-84EB-D1D071FF4539}" xr6:coauthVersionLast="47" xr6:coauthVersionMax="47" xr10:uidLastSave="{00000000-0000-0000-0000-000000000000}"/>
  <bookViews>
    <workbookView xWindow="-120" yWindow="-120" windowWidth="24240" windowHeight="13020" xr2:uid="{77B74972-ABDC-4E6B-8A11-1D4157864FCA}"/>
  </bookViews>
  <sheets>
    <sheet name="Hoja1" sheetId="1" r:id="rId1"/>
  </sheets>
  <definedNames>
    <definedName name="_xlnm.Print_Area" localSheetId="0">Hoja1!$A$1:$D$51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0" i="1"/>
  <c r="D29" i="1" s="1"/>
</calcChain>
</file>

<file path=xl/sharedStrings.xml><?xml version="1.0" encoding="utf-8"?>
<sst xmlns="http://schemas.openxmlformats.org/spreadsheetml/2006/main" count="53" uniqueCount="53">
  <si>
    <t>MINISTERIO DE LA MUJER</t>
  </si>
  <si>
    <t>BALANCE GENERAL A  31 DE OCTUBRE 2023</t>
  </si>
  <si>
    <t>Sistema Integrado de Gestión Financiera</t>
  </si>
  <si>
    <t>Periodo: 2023</t>
  </si>
  <si>
    <t>(VALORES EN RD$)</t>
  </si>
  <si>
    <t>ACTIVOS</t>
  </si>
  <si>
    <t>ACTIVOS CORRIENTES</t>
  </si>
  <si>
    <t>DISPONIBILIDADES</t>
  </si>
  <si>
    <t>A-1</t>
  </si>
  <si>
    <t>CUENTAS POR COBRAR</t>
  </si>
  <si>
    <t>A-2</t>
  </si>
  <si>
    <t>INVENTARIO DE BIENES DE CONSUMO</t>
  </si>
  <si>
    <t>A-3</t>
  </si>
  <si>
    <t>GASTOS PAGADOS ANTICIPADOS LICENCIAS INFORMATICAS</t>
  </si>
  <si>
    <t>A-4</t>
  </si>
  <si>
    <t>GASTOS PAGADOS ANTICIPADOS  OBRAS EN PROCESO</t>
  </si>
  <si>
    <t>A-5</t>
  </si>
  <si>
    <t>GASTOS PAGADOS ANTICIIPADOS DEPOSITOS Y FIANZAS</t>
  </si>
  <si>
    <t>A-6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</si>
  <si>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</si>
  <si>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</si>
  <si>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</si>
  <si>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</si>
  <si>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</si>
  <si>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</si>
  <si>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</si>
  <si>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OBRAS EN PROCESO</t>
  </si>
  <si>
    <t>A-7</t>
  </si>
  <si>
    <t>TOTAL ACTIVOS</t>
  </si>
  <si>
    <t>PASIVOS</t>
  </si>
  <si>
    <t>PASIVOS CORRIENTES</t>
  </si>
  <si>
    <t>SUELDOS Y JORNALES POR PAGAR</t>
  </si>
  <si>
    <t>A-10</t>
  </si>
  <si>
    <t>OBLIGACIONES AUTORIZADAS PARA PAGOS</t>
  </si>
  <si>
    <t>A-11</t>
  </si>
  <si>
    <t xml:space="preserve">CUENTAS POR PAGAR DEUDA PUBLICA </t>
  </si>
  <si>
    <t>A-12</t>
  </si>
  <si>
    <t>TRANSFERENCIA AL SECTOR PUBLICO POR PAGAR</t>
  </si>
  <si>
    <t>TRANSFERENCIA AL SECTOR AFSL PRIVADO POR PAGAR Y OTRAS INSTITUCIONES</t>
  </si>
  <si>
    <t>A-13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</si>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</sst>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2752725</xdr:colOff>
      <xdr:row>0</xdr:row>
      <xdr:rowOff>28575</xdr:rowOff>
    </xdr:from>
    <xdr:ext cx="1104900" cy="790575"/>
    <xdr:pic>
      <xdr:nvPicPr>
        <xdr:cNvPr id="2" name="Imagen 6">
          <a:extLst>
            <a:ext uri="{FF2B5EF4-FFF2-40B4-BE49-F238E27FC236}">
              <a16:creationId xmlns:a16="http://schemas.microsoft.com/office/drawing/2014/main" id="{FB597991-23DC-4963-BB2B-44A05056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207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5D4EC-10ED-40C2-AB6D-F0F147F29912}">
  <dimension ref="A6:E50"/>
  <sheetViews>
    <sheetView tabSelected="1" workbookViewId="0">
      <selection activeCell="A12" sqref="A12"/>
    </sheetView>
  </sheetViews>
  <sheetFormatPr baseColWidth="10" defaultRowHeight="15" x14ac:dyDescent="0.25"/>
  <cols>
    <col min="1" max="1" width="51.7109375" customWidth="1"/>
    <col min="2" max="2" width="22.42578125" customWidth="1"/>
    <col min="3" max="3" width="5.7109375" customWidth="1"/>
    <col min="4" max="4" width="15.140625" bestFit="1" customWidth="1"/>
    <col min="5" max="5" width="14.140625" bestFit="1" customWidth="1"/>
  </cols>
  <sheetData>
    <row r="6" spans="1:4" x14ac:dyDescent="0.25">
      <c r="A6" s="5" t="s">
        <v>0</v>
      </c>
      <c r="B6" s="5"/>
      <c r="C6" s="5"/>
      <c r="D6" s="5"/>
    </row>
    <row r="7" spans="1:4" x14ac:dyDescent="0.25">
      <c r="A7" s="5" t="s">
        <v>1</v>
      </c>
      <c r="B7" s="5"/>
      <c r="C7" s="5"/>
      <c r="D7" s="5"/>
    </row>
    <row r="8" spans="1:4" x14ac:dyDescent="0.25">
      <c r="A8" s="5" t="s">
        <v>2</v>
      </c>
      <c r="B8" s="5"/>
      <c r="C8" s="5"/>
      <c r="D8" s="5"/>
    </row>
    <row r="9" spans="1:4" x14ac:dyDescent="0.25">
      <c r="A9" s="5" t="s">
        <v>3</v>
      </c>
      <c r="B9" s="5"/>
      <c r="C9" s="5"/>
      <c r="D9" s="5"/>
    </row>
    <row r="10" spans="1:4" x14ac:dyDescent="0.25">
      <c r="A10" s="5" t="s">
        <v>4</v>
      </c>
      <c r="B10" s="5"/>
      <c r="C10" s="5"/>
      <c r="D10" s="5"/>
    </row>
    <row r="12" spans="1:4" x14ac:dyDescent="0.25">
      <c r="A12" s="3" t="s">
        <v>5</v>
      </c>
    </row>
    <row r="13" spans="1:4" x14ac:dyDescent="0.25">
      <c r="A13" s="3" t="s">
        <v>6</v>
      </c>
    </row>
    <row r="14" spans="1:4" x14ac:dyDescent="0.25">
      <c r="A14" t="s">
        <v>7</v>
      </c>
      <c r="B14" s="1">
        <v>15078371.120000001</v>
      </c>
      <c r="C14" t="s">
        <v>8</v>
      </c>
    </row>
    <row r="15" spans="1:4" x14ac:dyDescent="0.25">
      <c r="A15" t="s">
        <v>9</v>
      </c>
      <c r="B15" s="1">
        <v>20262922.620000001</v>
      </c>
      <c r="C15" t="s">
        <v>10</v>
      </c>
    </row>
    <row r="16" spans="1:4" x14ac:dyDescent="0.25">
      <c r="A16" t="s">
        <v>11</v>
      </c>
      <c r="B16" s="1">
        <v>2417712.59</v>
      </c>
      <c r="C16" t="s">
        <v>12</v>
      </c>
    </row>
    <row r="17" spans="1:5" x14ac:dyDescent="0.25">
      <c r="A17" t="s">
        <v>13</v>
      </c>
      <c r="B17" s="1">
        <v>1171996.3523871545</v>
      </c>
      <c r="C17" t="s">
        <v>14</v>
      </c>
    </row>
    <row r="18" spans="1:5" x14ac:dyDescent="0.25">
      <c r="A18" t="s">
        <v>15</v>
      </c>
      <c r="B18" s="1">
        <v>4349744.9399999995</v>
      </c>
      <c r="C18" t="s">
        <v>16</v>
      </c>
    </row>
    <row r="19" spans="1:5" x14ac:dyDescent="0.25">
      <c r="A19" t="s">
        <v>17</v>
      </c>
      <c r="B19" s="1">
        <v>2913013.7</v>
      </c>
      <c r="C19" t="s">
        <v>18</v>
      </c>
    </row>
    <row r="20" spans="1:5" x14ac:dyDescent="0.25">
      <c r="A20" s="3" t="s">
        <v>19</v>
      </c>
      <c r="B20" s="3"/>
      <c r="C20" s="3"/>
      <c r="D20" s="4">
        <f>SUM(B14:B19)</f>
        <v>46193761.322387151</v>
      </c>
      <c r="E20" s="2"/>
    </row>
    <row r="21" spans="1:5" x14ac:dyDescent="0.25">
      <c r="A21" s="3" t="s">
        <v>20</v>
      </c>
    </row>
    <row r="22" spans="1:5" x14ac:dyDescent="0.25">
      <c r="A22" t="s">
        <v>21</v>
      </c>
      <c r="B22" s="1">
        <v>289316346.44999999</v>
      </c>
    </row>
    <row r="23" spans="1:5" x14ac:dyDescent="0.25">
      <c r="A23" s="3" t="s">
        <v>22</v>
      </c>
      <c r="B23" s="1"/>
    </row>
    <row r="24" spans="1:5" x14ac:dyDescent="0.25">
      <c r="A24" t="s">
        <v>23</v>
      </c>
      <c r="B24" s="1">
        <v>-89435210.760000005</v>
      </c>
    </row>
    <row r="25" spans="1:5" x14ac:dyDescent="0.25">
      <c r="A25" s="3" t="s">
        <v>24</v>
      </c>
      <c r="B25" s="3"/>
      <c r="C25" s="3"/>
      <c r="D25" s="4">
        <f>SUM(B22:B24)</f>
        <v>199881135.69</v>
      </c>
    </row>
    <row r="27" spans="1:5" x14ac:dyDescent="0.25">
      <c r="A27" t="s">
        <v>25</v>
      </c>
      <c r="B27" s="1">
        <v>6203361.2599999998</v>
      </c>
      <c r="D27" s="1">
        <v>6203361.2599999998</v>
      </c>
    </row>
    <row r="28" spans="1:5" ht="17.25" x14ac:dyDescent="0.4">
      <c r="A28" t="s">
        <v>26</v>
      </c>
      <c r="B28" s="1">
        <v>20387983.030000001</v>
      </c>
      <c r="C28" t="s">
        <v>27</v>
      </c>
      <c r="D28" s="6">
        <v>20387983.030000001</v>
      </c>
    </row>
    <row r="29" spans="1:5" x14ac:dyDescent="0.25">
      <c r="A29" s="3" t="s">
        <v>28</v>
      </c>
      <c r="B29" s="3"/>
      <c r="C29" s="3"/>
      <c r="D29" s="4">
        <f>D20+D25+D27+D28</f>
        <v>272666241.30238712</v>
      </c>
    </row>
    <row r="30" spans="1:5" x14ac:dyDescent="0.25">
      <c r="A30" s="3" t="s">
        <v>29</v>
      </c>
    </row>
    <row r="31" spans="1:5" x14ac:dyDescent="0.25">
      <c r="A31" s="3" t="s">
        <v>30</v>
      </c>
    </row>
    <row r="32" spans="1:5" x14ac:dyDescent="0.25">
      <c r="A32" t="s">
        <v>31</v>
      </c>
      <c r="B32" s="1">
        <v>585041.16</v>
      </c>
      <c r="C32" t="s">
        <v>32</v>
      </c>
    </row>
    <row r="33" spans="1:4" x14ac:dyDescent="0.25">
      <c r="A33" t="s">
        <v>33</v>
      </c>
      <c r="B33" s="1">
        <v>16827595.850000001</v>
      </c>
      <c r="C33" t="s">
        <v>34</v>
      </c>
    </row>
    <row r="34" spans="1:4" x14ac:dyDescent="0.25">
      <c r="A34" t="s">
        <v>35</v>
      </c>
      <c r="B34" s="1">
        <v>2850285.61</v>
      </c>
      <c r="C34" t="s">
        <v>36</v>
      </c>
    </row>
    <row r="35" spans="1:4" x14ac:dyDescent="0.25">
      <c r="A35" t="s">
        <v>37</v>
      </c>
      <c r="B35" s="1">
        <v>0</v>
      </c>
    </row>
    <row r="36" spans="1:4" x14ac:dyDescent="0.25">
      <c r="A36" t="s">
        <v>38</v>
      </c>
      <c r="B36" s="1">
        <v>0</v>
      </c>
      <c r="C36" t="s">
        <v>39</v>
      </c>
    </row>
    <row r="37" spans="1:4" x14ac:dyDescent="0.25">
      <c r="A37" t="s">
        <v>40</v>
      </c>
      <c r="B37" s="1">
        <v>140000</v>
      </c>
    </row>
    <row r="38" spans="1:4" x14ac:dyDescent="0.25">
      <c r="A38" s="7" t="s">
        <v>41</v>
      </c>
      <c r="B38" s="1">
        <v>0</v>
      </c>
    </row>
    <row r="39" spans="1:4" x14ac:dyDescent="0.25">
      <c r="B39" s="1"/>
    </row>
    <row r="40" spans="1:4" x14ac:dyDescent="0.25">
      <c r="A40" s="3" t="s">
        <v>42</v>
      </c>
      <c r="B40" s="4"/>
      <c r="C40" s="3"/>
      <c r="D40" s="4">
        <v>20402922.620000001</v>
      </c>
    </row>
    <row r="41" spans="1:4" x14ac:dyDescent="0.25">
      <c r="A41" s="3" t="s">
        <v>43</v>
      </c>
      <c r="B41" s="1"/>
    </row>
    <row r="42" spans="1:4" x14ac:dyDescent="0.25">
      <c r="A42" s="3" t="s">
        <v>44</v>
      </c>
      <c r="B42" s="1"/>
    </row>
    <row r="43" spans="1:4" x14ac:dyDescent="0.25">
      <c r="A43" t="s">
        <v>45</v>
      </c>
      <c r="B43" s="1"/>
      <c r="D43" s="1">
        <v>252263318.68000001</v>
      </c>
    </row>
    <row r="44" spans="1:4" x14ac:dyDescent="0.25">
      <c r="A44" s="3" t="s">
        <v>46</v>
      </c>
      <c r="B44" s="4"/>
      <c r="C44" s="3"/>
      <c r="D44" s="4">
        <v>272666241.30000001</v>
      </c>
    </row>
    <row r="45" spans="1:4" x14ac:dyDescent="0.25">
      <c r="B45" s="1"/>
    </row>
    <row r="48" spans="1:4" x14ac:dyDescent="0.25">
      <c r="A48" t="s">
        <v>47</v>
      </c>
      <c r="B48" t="s">
        <v>48</v>
      </c>
    </row>
    <row r="49" spans="1:2" x14ac:dyDescent="0.25">
      <c r="A49" t="s">
        <v>49</v>
      </c>
      <c r="B49" t="s">
        <v>50</v>
      </c>
    </row>
    <row r="50" spans="1:2" x14ac:dyDescent="0.25">
      <c r="A50" t="s">
        <v>51</v>
      </c>
      <c r="B50" t="s">
        <v>52</v>
      </c>
    </row>
  </sheetData>
  <mergeCells count="5">
    <mergeCell ref="A6:D6"/>
    <mergeCell ref="A7:D7"/>
    <mergeCell ref="A8:D8"/>
    <mergeCell ref="A9:D9"/>
    <mergeCell ref="A10:D10"/>
  </mergeCells>
  <pageMargins left="0.52" right="0.17" top="0.45" bottom="0.5699999999999999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2023-11-20T19:38:25Z</cp:lastPrinted>
  <dcterms:created xsi:type="dcterms:W3CDTF">2023-11-20T19:18:09Z</dcterms:created>
  <dcterms:modified xsi:type="dcterms:W3CDTF">2023-11-20T20:18:34Z</dcterms:modified>
</cp:coreProperties>
</file>