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"/>
    </mc:Choice>
  </mc:AlternateContent>
  <xr:revisionPtr revIDLastSave="0" documentId="8_{6B707868-42CE-45C7-B3A6-75B24DF409CE}" xr6:coauthVersionLast="47" xr6:coauthVersionMax="47" xr10:uidLastSave="{00000000-0000-0000-0000-000000000000}"/>
  <bookViews>
    <workbookView xWindow="20370" yWindow="-120" windowWidth="21840" windowHeight="13140" xr2:uid="{B0355972-0651-4979-862A-6CE5DCE39B2D}"/>
  </bookViews>
  <sheets>
    <sheet name="L. Emergencia 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5" l="1"/>
  <c r="B42" i="5"/>
  <c r="B40" i="5"/>
  <c r="B24" i="5"/>
  <c r="B25" i="5"/>
  <c r="B23" i="5"/>
  <c r="B22" i="5" s="1"/>
  <c r="F36" i="5" l="1"/>
  <c r="E36" i="5"/>
  <c r="D36" i="5"/>
  <c r="C36" i="5"/>
  <c r="B38" i="5"/>
  <c r="B37" i="5"/>
  <c r="B36" i="5" s="1"/>
</calcChain>
</file>

<file path=xl/sharedStrings.xml><?xml version="1.0" encoding="utf-8"?>
<sst xmlns="http://schemas.openxmlformats.org/spreadsheetml/2006/main" count="34" uniqueCount="22">
  <si>
    <t>Cuadro 1</t>
  </si>
  <si>
    <t>Mes</t>
  </si>
  <si>
    <t xml:space="preserve">Número de atenciones </t>
  </si>
  <si>
    <t>Coordinación 911</t>
  </si>
  <si>
    <t>Total</t>
  </si>
  <si>
    <t>Febrero</t>
  </si>
  <si>
    <t>Marzo</t>
  </si>
  <si>
    <t xml:space="preserve">Caso aún abierto </t>
  </si>
  <si>
    <t xml:space="preserve">Orientación y/o Referimiento  </t>
  </si>
  <si>
    <t>Rescate</t>
  </si>
  <si>
    <t>Fuente: Departamento de Investigación y Estadística del Ministerio de la Mujer.</t>
  </si>
  <si>
    <t>Línea *212</t>
  </si>
  <si>
    <t xml:space="preserve">Enero </t>
  </si>
  <si>
    <t>Tipos de casos</t>
  </si>
  <si>
    <t xml:space="preserve">Abril </t>
  </si>
  <si>
    <t xml:space="preserve">Mayo </t>
  </si>
  <si>
    <t>Junio</t>
  </si>
  <si>
    <t>Cuadro 2</t>
  </si>
  <si>
    <t>República Dominicana: Número de llamadas a través de la Línea Mujer del Ministerio de la Mujer, por tipo de caso, según mes, 2023</t>
  </si>
  <si>
    <t xml:space="preserve">Departamento de Investigación y Estadística                                             Observatorio de Igualdad y Equidad de Género  </t>
  </si>
  <si>
    <t>República Dominicana: Número de llamadas a través de la Línea Mujer del Ministerio de la Mujer, por tipo de caso, según mes, abril-junio 2023</t>
  </si>
  <si>
    <t>Datos estadísticos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</si>
</sst>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164" fontId="3" fillId="0" borderId="0" xfId="3" applyNumberFormat="1" applyFont="1" applyAlignment="1">
      <alignment horizontal="center" vertical="center"/>
    </xf>
    <xf numFmtId="0" fontId="7" fillId="2" borderId="0" xfId="0" applyFont="1" applyFill="1"/>
    <xf numFmtId="164" fontId="9" fillId="0" borderId="0" xfId="1" applyNumberFormat="1" applyFont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6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_L. Emergencia 3 (2)" xfId="1" xr:uid="{DDE12962-E773-4794-96EE-8719925BC589}"/>
    <cellStyle name="Normal_L. Emergencia 3 (2)_1" xfId="2" xr:uid="{2E79E1C4-E8F0-4F30-A011-EFCE67348B49}"/>
    <cellStyle name="Normal_L. Emergencia_1" xfId="3" xr:uid="{1F52ECD1-C5A0-42D9-ABE2-752C50D95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603604</xdr:colOff>
      <xdr:row>1</xdr:row>
      <xdr:rowOff>126999</xdr:rowOff>
    </xdr:from>
    <xdr:to>
      <xdr:col>4</xdr:col>
      <xdr:colOff>427568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420A0A-ACC9-4637-896D-25D6A0AB9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604" y="317499"/>
          <a:ext cx="2776714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BE90B-85E7-4CB1-A9C7-B80BC21F940E}">
  <sheetPr>
    <tabColor rgb="FF92D050"/>
  </sheetPr>
  <dimension ref="A1:I43"/>
  <sheetViews>
    <sheetView tabSelected="1" topLeftCell="A3" zoomScale="90" zoomScaleNormal="90" workbookViewId="0">
      <selection activeCell="J36" sqref="J36"/>
    </sheetView>
  </sheetViews>
  <sheetFormatPr defaultColWidth="11.42578125" defaultRowHeight="15" x14ac:dyDescent="0.2"/>
  <cols>
    <col min="1" max="1" width="13.7109375" style="5" customWidth="1"/>
    <col min="2" max="2" width="17.140625" style="5" customWidth="1"/>
    <col min="3" max="3" width="11.42578125" style="5"/>
    <col min="4" max="4" width="15.7109375" style="5" customWidth="1"/>
    <col min="5" max="5" width="16.5703125" style="5" customWidth="1"/>
    <col min="6" max="6" width="11.28515625" style="1" customWidth="1"/>
    <col min="7" max="16384" width="11.42578125" style="1"/>
  </cols>
  <sheetData>
    <row r="1" spans="1:6" ht="15" customHeight="1" x14ac:dyDescent="0.2">
      <c r="A1" s="3"/>
      <c r="B1" s="3"/>
      <c r="C1" s="3"/>
      <c r="D1" s="3"/>
      <c r="E1" s="3"/>
      <c r="F1" s="3"/>
    </row>
    <row r="2" spans="1:6" ht="15" customHeight="1" x14ac:dyDescent="0.2">
      <c r="A2" s="3"/>
      <c r="B2" s="3"/>
      <c r="C2" s="3"/>
      <c r="D2" s="3"/>
      <c r="E2" s="3"/>
      <c r="F2" s="3"/>
    </row>
    <row r="3" spans="1:6" ht="15" customHeight="1" x14ac:dyDescent="0.2">
      <c r="A3" s="3"/>
      <c r="B3" s="3"/>
      <c r="C3" s="3"/>
      <c r="D3" s="3"/>
      <c r="E3" s="3"/>
      <c r="F3" s="3"/>
    </row>
    <row r="4" spans="1:6" ht="15" customHeight="1" x14ac:dyDescent="0.2">
      <c r="A4" s="3"/>
      <c r="B4" s="3"/>
      <c r="C4" s="3"/>
      <c r="D4" s="3"/>
      <c r="E4" s="3"/>
      <c r="F4" s="3"/>
    </row>
    <row r="5" spans="1:6" ht="15" customHeight="1" x14ac:dyDescent="0.2">
      <c r="A5" s="3"/>
      <c r="B5" s="3"/>
      <c r="C5" s="3"/>
      <c r="D5" s="3"/>
      <c r="E5" s="3"/>
      <c r="F5" s="3"/>
    </row>
    <row r="6" spans="1:6" ht="15" customHeight="1" x14ac:dyDescent="0.2">
      <c r="A6" s="3"/>
      <c r="B6" s="3"/>
      <c r="C6" s="3"/>
      <c r="D6" s="3"/>
      <c r="E6" s="3"/>
      <c r="F6" s="3"/>
    </row>
    <row r="7" spans="1:6" ht="15" customHeight="1" x14ac:dyDescent="0.2">
      <c r="A7" s="3"/>
      <c r="B7" s="3"/>
      <c r="C7" s="3"/>
      <c r="D7" s="3"/>
      <c r="E7" s="3"/>
      <c r="F7" s="3"/>
    </row>
    <row r="8" spans="1:6" ht="15" customHeight="1" x14ac:dyDescent="0.2">
      <c r="A8" s="3"/>
      <c r="B8" s="3"/>
      <c r="C8" s="3"/>
      <c r="D8" s="3"/>
      <c r="E8" s="3"/>
      <c r="F8" s="3"/>
    </row>
    <row r="9" spans="1:6" ht="15" customHeight="1" x14ac:dyDescent="0.2">
      <c r="A9" s="20" t="s">
        <v>19</v>
      </c>
      <c r="B9" s="20"/>
      <c r="C9" s="20"/>
      <c r="D9" s="20"/>
      <c r="E9" s="20"/>
      <c r="F9" s="20"/>
    </row>
    <row r="10" spans="1:6" ht="14.25" customHeight="1" x14ac:dyDescent="0.2">
      <c r="A10" s="20"/>
      <c r="B10" s="20"/>
      <c r="C10" s="20"/>
      <c r="D10" s="20"/>
      <c r="E10" s="20"/>
      <c r="F10" s="20"/>
    </row>
    <row r="11" spans="1:6" ht="14.25" customHeight="1" x14ac:dyDescent="0.2">
      <c r="A11" s="20"/>
      <c r="B11" s="20"/>
      <c r="C11" s="20"/>
      <c r="D11" s="20"/>
      <c r="E11" s="20"/>
      <c r="F11" s="20"/>
    </row>
    <row r="12" spans="1:6" x14ac:dyDescent="0.2">
      <c r="A12" s="3"/>
      <c r="B12" s="3"/>
      <c r="C12" s="3"/>
      <c r="D12" s="3"/>
      <c r="E12" s="3"/>
    </row>
    <row r="13" spans="1:6" ht="15" customHeight="1" x14ac:dyDescent="0.2">
      <c r="A13" s="20" t="s">
        <v>21</v>
      </c>
      <c r="B13" s="20"/>
      <c r="C13" s="20"/>
      <c r="D13" s="20"/>
      <c r="E13" s="20"/>
      <c r="F13" s="20"/>
    </row>
    <row r="14" spans="1:6" ht="15" customHeight="1" x14ac:dyDescent="0.2">
      <c r="A14" s="20"/>
      <c r="B14" s="20"/>
      <c r="C14" s="20"/>
      <c r="D14" s="20"/>
      <c r="E14" s="20"/>
      <c r="F14" s="20"/>
    </row>
    <row r="15" spans="1:6" x14ac:dyDescent="0.2">
      <c r="A15" s="3"/>
      <c r="B15" s="3"/>
      <c r="C15" s="3"/>
      <c r="D15" s="3"/>
      <c r="E15" s="3"/>
    </row>
    <row r="16" spans="1:6" ht="20.25" x14ac:dyDescent="0.3">
      <c r="A16" s="21" t="s">
        <v>11</v>
      </c>
      <c r="B16" s="21"/>
      <c r="C16" s="21"/>
      <c r="D16" s="21"/>
      <c r="E16" s="21"/>
      <c r="F16" s="21"/>
    </row>
    <row r="17" spans="1:9" ht="15.75" customHeight="1" x14ac:dyDescent="0.2">
      <c r="A17" s="18" t="s">
        <v>0</v>
      </c>
      <c r="B17" s="18"/>
      <c r="C17" s="18"/>
      <c r="D17" s="18"/>
      <c r="E17" s="18"/>
      <c r="F17" s="18"/>
    </row>
    <row r="18" spans="1:9" ht="15.75" customHeight="1" x14ac:dyDescent="0.2">
      <c r="A18" s="18"/>
      <c r="B18" s="18"/>
      <c r="C18" s="18"/>
      <c r="D18" s="18"/>
      <c r="E18" s="18"/>
      <c r="F18" s="18"/>
    </row>
    <row r="19" spans="1:9" ht="60.75" customHeight="1" thickBot="1" x14ac:dyDescent="0.25">
      <c r="A19" s="17" t="s">
        <v>20</v>
      </c>
      <c r="B19" s="17"/>
      <c r="C19" s="17"/>
      <c r="D19" s="17"/>
      <c r="E19" s="17"/>
      <c r="F19" s="17"/>
    </row>
    <row r="20" spans="1:9" ht="15.75" x14ac:dyDescent="0.2">
      <c r="A20" s="16" t="s">
        <v>1</v>
      </c>
      <c r="B20" s="16" t="s">
        <v>2</v>
      </c>
      <c r="C20" s="16" t="s">
        <v>13</v>
      </c>
      <c r="D20" s="16"/>
      <c r="E20" s="16"/>
      <c r="F20" s="16"/>
    </row>
    <row r="21" spans="1:9" ht="46.5" customHeight="1" x14ac:dyDescent="0.2">
      <c r="A21" s="22"/>
      <c r="B21" s="22"/>
      <c r="C21" s="23" t="s">
        <v>7</v>
      </c>
      <c r="D21" s="23" t="s">
        <v>3</v>
      </c>
      <c r="E21" s="23" t="s">
        <v>8</v>
      </c>
      <c r="F21" s="23" t="s">
        <v>9</v>
      </c>
    </row>
    <row r="22" spans="1:9" ht="15.75" x14ac:dyDescent="0.2">
      <c r="A22" s="24" t="s">
        <v>4</v>
      </c>
      <c r="B22" s="24">
        <f>+B23+B24+B25</f>
        <v>2919</v>
      </c>
      <c r="C22" s="24">
        <v>407</v>
      </c>
      <c r="D22" s="24">
        <v>1277</v>
      </c>
      <c r="E22" s="24">
        <v>1199</v>
      </c>
      <c r="F22" s="24">
        <v>36</v>
      </c>
    </row>
    <row r="23" spans="1:9" x14ac:dyDescent="0.2">
      <c r="A23" s="25" t="s">
        <v>14</v>
      </c>
      <c r="B23" s="25">
        <f>+C23+D23+E23+F23</f>
        <v>1112</v>
      </c>
      <c r="C23" s="25">
        <v>143</v>
      </c>
      <c r="D23" s="25">
        <v>504</v>
      </c>
      <c r="E23" s="25">
        <v>449</v>
      </c>
      <c r="F23" s="25">
        <v>16</v>
      </c>
    </row>
    <row r="24" spans="1:9" x14ac:dyDescent="0.2">
      <c r="A24" s="25" t="s">
        <v>15</v>
      </c>
      <c r="B24" s="25">
        <f t="shared" ref="B24:B25" si="0">+C24+D24+E24+F24</f>
        <v>949</v>
      </c>
      <c r="C24" s="25">
        <v>135</v>
      </c>
      <c r="D24" s="25">
        <v>418</v>
      </c>
      <c r="E24" s="25">
        <v>390</v>
      </c>
      <c r="F24" s="25">
        <v>6</v>
      </c>
    </row>
    <row r="25" spans="1:9" ht="15.75" thickBot="1" x14ac:dyDescent="0.25">
      <c r="A25" s="12" t="s">
        <v>16</v>
      </c>
      <c r="B25" s="12">
        <f t="shared" si="0"/>
        <v>858</v>
      </c>
      <c r="C25" s="12">
        <v>129</v>
      </c>
      <c r="D25" s="12">
        <v>355</v>
      </c>
      <c r="E25" s="12">
        <v>360</v>
      </c>
      <c r="F25" s="12">
        <v>14</v>
      </c>
    </row>
    <row r="26" spans="1:9" ht="20.25" customHeight="1" x14ac:dyDescent="0.2">
      <c r="A26" s="19" t="s">
        <v>10</v>
      </c>
      <c r="B26" s="19"/>
      <c r="C26" s="19"/>
      <c r="D26" s="19"/>
      <c r="E26" s="19"/>
      <c r="F26" s="19"/>
    </row>
    <row r="27" spans="1:9" ht="20.25" customHeight="1" x14ac:dyDescent="0.2">
      <c r="A27" s="7"/>
      <c r="B27" s="7"/>
      <c r="C27" s="7"/>
      <c r="D27" s="7"/>
      <c r="E27" s="7"/>
      <c r="F27" s="7"/>
    </row>
    <row r="28" spans="1:9" ht="20.25" customHeight="1" x14ac:dyDescent="0.2">
      <c r="A28" s="7"/>
      <c r="B28" s="7"/>
      <c r="C28" s="7"/>
      <c r="D28" s="7"/>
      <c r="E28" s="7"/>
      <c r="F28" s="7"/>
    </row>
    <row r="29" spans="1:9" x14ac:dyDescent="0.2">
      <c r="A29" s="4"/>
      <c r="B29" s="4"/>
      <c r="I29" s="2"/>
    </row>
    <row r="31" spans="1:9" ht="14.25" x14ac:dyDescent="0.2">
      <c r="A31" s="18" t="s">
        <v>17</v>
      </c>
      <c r="B31" s="18"/>
      <c r="C31" s="18"/>
      <c r="D31" s="18"/>
      <c r="E31" s="18"/>
      <c r="F31" s="18"/>
    </row>
    <row r="32" spans="1:9" ht="14.25" x14ac:dyDescent="0.2">
      <c r="A32" s="18"/>
      <c r="B32" s="18"/>
      <c r="C32" s="18"/>
      <c r="D32" s="18"/>
      <c r="E32" s="18"/>
      <c r="F32" s="18"/>
    </row>
    <row r="33" spans="1:6" ht="44.25" customHeight="1" thickBot="1" x14ac:dyDescent="0.25">
      <c r="A33" s="17" t="s">
        <v>18</v>
      </c>
      <c r="B33" s="17"/>
      <c r="C33" s="17"/>
      <c r="D33" s="17"/>
      <c r="E33" s="17"/>
      <c r="F33" s="17"/>
    </row>
    <row r="34" spans="1:6" ht="15.75" x14ac:dyDescent="0.2">
      <c r="A34" s="14" t="s">
        <v>1</v>
      </c>
      <c r="B34" s="16" t="s">
        <v>2</v>
      </c>
      <c r="C34" s="16" t="s">
        <v>13</v>
      </c>
      <c r="D34" s="16"/>
      <c r="E34" s="16"/>
      <c r="F34" s="16"/>
    </row>
    <row r="35" spans="1:6" ht="48" thickBot="1" x14ac:dyDescent="0.25">
      <c r="A35" s="15"/>
      <c r="B35" s="17"/>
      <c r="C35" s="8" t="s">
        <v>7</v>
      </c>
      <c r="D35" s="8" t="s">
        <v>3</v>
      </c>
      <c r="E35" s="8" t="s">
        <v>8</v>
      </c>
      <c r="F35" s="8" t="s">
        <v>9</v>
      </c>
    </row>
    <row r="36" spans="1:6" ht="15.75" x14ac:dyDescent="0.2">
      <c r="A36" s="10" t="s">
        <v>4</v>
      </c>
      <c r="B36" s="11">
        <f>+SUM(B37:B42)</f>
        <v>5487</v>
      </c>
      <c r="C36" s="11">
        <f>+SUM(C37:C42)</f>
        <v>763</v>
      </c>
      <c r="D36" s="11">
        <f>+SUM(D37:D42)</f>
        <v>2804</v>
      </c>
      <c r="E36" s="11">
        <f>+SUM(E37:E42)</f>
        <v>1862</v>
      </c>
      <c r="F36" s="11">
        <f>+SUM(F37:F42)</f>
        <v>58</v>
      </c>
    </row>
    <row r="37" spans="1:6" x14ac:dyDescent="0.2">
      <c r="A37" s="9" t="s">
        <v>12</v>
      </c>
      <c r="B37" s="26">
        <f>+C37+D37+E37+F37</f>
        <v>992</v>
      </c>
      <c r="C37" s="27">
        <v>125</v>
      </c>
      <c r="D37" s="27">
        <v>596</v>
      </c>
      <c r="E37" s="27">
        <v>261</v>
      </c>
      <c r="F37" s="27">
        <v>10</v>
      </c>
    </row>
    <row r="38" spans="1:6" x14ac:dyDescent="0.2">
      <c r="A38" s="9" t="s">
        <v>5</v>
      </c>
      <c r="B38" s="26">
        <f t="shared" ref="B38" si="1">+C38+D38+E38+F38</f>
        <v>752</v>
      </c>
      <c r="C38" s="27">
        <v>110</v>
      </c>
      <c r="D38" s="27">
        <v>454</v>
      </c>
      <c r="E38" s="27">
        <v>184</v>
      </c>
      <c r="F38" s="27">
        <v>4</v>
      </c>
    </row>
    <row r="39" spans="1:6" x14ac:dyDescent="0.2">
      <c r="A39" s="9" t="s">
        <v>6</v>
      </c>
      <c r="B39" s="26">
        <v>824</v>
      </c>
      <c r="C39" s="26">
        <v>121</v>
      </c>
      <c r="D39" s="26">
        <v>477</v>
      </c>
      <c r="E39" s="26">
        <v>218</v>
      </c>
      <c r="F39" s="26">
        <v>8</v>
      </c>
    </row>
    <row r="40" spans="1:6" x14ac:dyDescent="0.2">
      <c r="A40" s="9" t="s">
        <v>14</v>
      </c>
      <c r="B40" s="26">
        <f>+C40+D40+E40+F40</f>
        <v>1112</v>
      </c>
      <c r="C40" s="26">
        <v>143</v>
      </c>
      <c r="D40" s="26">
        <v>504</v>
      </c>
      <c r="E40" s="26">
        <v>449</v>
      </c>
      <c r="F40" s="26">
        <v>16</v>
      </c>
    </row>
    <row r="41" spans="1:6" ht="14.25" customHeight="1" x14ac:dyDescent="0.2">
      <c r="A41" s="9" t="s">
        <v>15</v>
      </c>
      <c r="B41" s="26">
        <f t="shared" ref="B41:B42" si="2">+C41+D41+E41+F41</f>
        <v>949</v>
      </c>
      <c r="C41" s="26">
        <v>135</v>
      </c>
      <c r="D41" s="26">
        <v>418</v>
      </c>
      <c r="E41" s="26">
        <v>390</v>
      </c>
      <c r="F41" s="26">
        <v>6</v>
      </c>
    </row>
    <row r="42" spans="1:6" ht="16.5" customHeight="1" thickBot="1" x14ac:dyDescent="0.25">
      <c r="A42" s="6" t="s">
        <v>16</v>
      </c>
      <c r="B42" s="26">
        <f t="shared" si="2"/>
        <v>858</v>
      </c>
      <c r="C42" s="28">
        <v>129</v>
      </c>
      <c r="D42" s="28">
        <v>355</v>
      </c>
      <c r="E42" s="28">
        <v>360</v>
      </c>
      <c r="F42" s="28">
        <v>14</v>
      </c>
    </row>
    <row r="43" spans="1:6" ht="15.75" customHeight="1" x14ac:dyDescent="0.2">
      <c r="A43" s="13" t="s">
        <v>10</v>
      </c>
      <c r="B43" s="13"/>
      <c r="C43" s="13"/>
      <c r="D43" s="13"/>
      <c r="E43" s="13"/>
      <c r="F43" s="13"/>
    </row>
  </sheetData>
  <mergeCells count="15">
    <mergeCell ref="A26:F26"/>
    <mergeCell ref="A9:F11"/>
    <mergeCell ref="A19:F19"/>
    <mergeCell ref="A16:F16"/>
    <mergeCell ref="A17:F18"/>
    <mergeCell ref="A13:F14"/>
    <mergeCell ref="A20:A21"/>
    <mergeCell ref="B20:B21"/>
    <mergeCell ref="C20:F20"/>
    <mergeCell ref="A43:F43"/>
    <mergeCell ref="A34:A35"/>
    <mergeCell ref="B34:B35"/>
    <mergeCell ref="C34:F34"/>
    <mergeCell ref="A31:F32"/>
    <mergeCell ref="A33:F33"/>
  </mergeCells>
  <phoneticPr fontId="1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L. Emergencia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dcterms:created xsi:type="dcterms:W3CDTF">2021-08-09T14:46:55Z</dcterms:created>
  <dcterms:modified xsi:type="dcterms:W3CDTF">2023-09-05T16:24:20Z</dcterms:modified>
</cp:coreProperties>
</file>