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55C46C0-34BE-4641-BDD6-DD2F96C540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ICIEMBRE 2023" sheetId="1" r:id="rId1"/>
  </sheets>
  <definedNames>
    <definedName name="lnkProcurementContractViewLinkNewTab_0" localSheetId="0">'DICIEMBRE 2023'!#REF!</definedName>
    <definedName name="_xlnm.Print_Area" localSheetId="0">'DICIEMBRE 2023'!$C$4:$U$51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<sst xmlns="http://schemas.openxmlformats.org/spreadsheetml/2006/main" count="145" uniqueCount="101">
  <si>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</si>
  <si>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</si>
  <si>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</si>
  <si>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</si>
  <si>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</si>
  <si>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</si>
  <si>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</si>
  <si>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</si>
  <si>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Encargada de Compras y Contrataciones </t>
  </si>
  <si>
    <t>RELACION DE COMPRAS A MICRO PEQUEÑA Y MEDIANA EMPRESA</t>
  </si>
  <si>
    <t>MiPyme</t>
  </si>
  <si>
    <t>Mipyme Mujer</t>
  </si>
  <si>
    <t xml:space="preserve">DEPARTAMENTO DE COMPRAS    </t>
  </si>
  <si>
    <t>Cantabria Brand Representative, SRL</t>
  </si>
  <si>
    <t>JGD Multiservices, SRL</t>
  </si>
  <si>
    <t>Restaurante Y Reposteria Punta Caleta, SRL</t>
  </si>
  <si>
    <t xml:space="preserve">Bacilia Lorenzo Quezada </t>
  </si>
  <si>
    <t>Grupo Astro, SRL</t>
  </si>
  <si>
    <t>Pily Gourmet, SRL</t>
  </si>
  <si>
    <t>Vibranza Variedades Y Events, S.R.L</t>
  </si>
  <si>
    <t>MES DE DICIEMBRE 2023</t>
  </si>
  <si>
    <t>MMUJER-UC-CD-2023-0622</t>
  </si>
  <si>
    <t>MMUJER-UC-CD-2023-0624</t>
  </si>
  <si>
    <t>MMUJER-UC-CD-2023-0626</t>
  </si>
  <si>
    <t>MMUJER-UC-CD-2023-0627</t>
  </si>
  <si>
    <t>MMUJER-UC-CD-2023-0631</t>
  </si>
  <si>
    <t>MMUJER-UC-CD-2023-0623</t>
  </si>
  <si>
    <t>MMUJER-UC-CD-2023-0633</t>
  </si>
  <si>
    <t>MMUJER-UC-CD-2023-0635</t>
  </si>
  <si>
    <t>MMUJER-UC-CD-2023-0634</t>
  </si>
  <si>
    <t>MMUJER-UC-CD-2023-0638</t>
  </si>
  <si>
    <t>MMUJER-UC-CD-2023-0637</t>
  </si>
  <si>
    <t>MMUJER-UC-CD-2023-0642</t>
  </si>
  <si>
    <t>MMUJER-UC-CD-2023-0644</t>
  </si>
  <si>
    <t>MMUJER-UC-CD-2023-0649</t>
  </si>
  <si>
    <t>MMUJER-UC-CD-2023-0648</t>
  </si>
  <si>
    <t>MMUJER-UC-CD-2023-0654</t>
  </si>
  <si>
    <t>MMUJER-UC-CD-2023-0657</t>
  </si>
  <si>
    <t>MMUJER-UC-CD-2023-0659</t>
  </si>
  <si>
    <t>MMUJER-UC-CD-2023-0660</t>
  </si>
  <si>
    <t>MMUJER-UC-CD-2023-0664</t>
  </si>
  <si>
    <t>MMUJER-UC-CD-2023-0668</t>
  </si>
  <si>
    <t>MMUJER-UC-CD-2023-0669</t>
  </si>
  <si>
    <t>MMUJER-UC-CD-2023-0672</t>
  </si>
  <si>
    <t>MMUJER-UC-CD-2023-0673</t>
  </si>
  <si>
    <t>MMUJER-UC-CD-2023-0676</t>
  </si>
  <si>
    <t>MMUJER-UC-CD-2023-0677</t>
  </si>
  <si>
    <t>MMUJER-UC-CD-2023-0678</t>
  </si>
  <si>
    <t>MMUJER-UC-CD-2023-0681</t>
  </si>
  <si>
    <t>MMUJER-UC-CD-2023-0518</t>
  </si>
  <si>
    <t>Construvil, SRL</t>
  </si>
  <si>
    <t>Consorcio Duran P &amp; Asoc, SRL</t>
  </si>
  <si>
    <t>Francheska Martinez Ramón</t>
  </si>
  <si>
    <t>Guillermina Mercedes Neuman de José</t>
  </si>
  <si>
    <t>Graciely Del Rosario Flores Paredes</t>
  </si>
  <si>
    <t>Gat Office, SRL</t>
  </si>
  <si>
    <t>Lola 5 Multiservices, SRL</t>
  </si>
  <si>
    <t>Waterlux Enterprises, SRL</t>
  </si>
  <si>
    <t>Importadora Codepro, SRL</t>
  </si>
  <si>
    <t>Comercial UP, SRL</t>
  </si>
  <si>
    <t>Suferdom, SRL</t>
  </si>
  <si>
    <t>Mundo Industrial, SRL</t>
  </si>
  <si>
    <t>Khalicco Investments, SRL</t>
  </si>
  <si>
    <t>Autocentro Navarro, SRL</t>
  </si>
  <si>
    <t>Grupo Vertical, SRL</t>
  </si>
  <si>
    <t>CORAMCA, SRL</t>
  </si>
  <si>
    <t>Suplidores De Insumos Múltiples SUPLIMUL SRL</t>
  </si>
  <si>
    <t>Centroxpert STE, SRL</t>
  </si>
  <si>
    <t>PROMO NATIONAL, SRL</t>
  </si>
  <si>
    <t>Auto Repuestos 2G, SRL</t>
  </si>
  <si>
    <t>Inversiones Reiny, SRL</t>
  </si>
  <si>
    <t xml:space="preserve">SERVICIO DE IMPERMEABILIZACIÓN DE TECHO DE MADERA EXTERIOR DE LA CASA DE ACOGIDA SANCHEZ RAMÍREZ. </t>
  </si>
  <si>
    <t>Solicitud de Servicio de 20 Refrigerios para el personal que participara en la demostración de aplicación de químicos, correspondientes a las capacitaciones de belleza, con la facilitadora Ana Jerez.</t>
  </si>
  <si>
    <t>SERVICIO DE ALMUERZO PARA EL PERSONAL QUE ESTARÁ PARTICIPANDO EN LA JORNADA DE PREVENCIÓN VIVIR SIN VIOLENCIA ES POSIBLE, LOS DIAS 2 Y 3 DE DICIEMBRE EN LA PROVINCIA SAMANÁ.</t>
  </si>
  <si>
    <t>Servicio de 300 Refrigerios para servidoras/es que participaran en el taller sobre Metodología del Proceso de Evaluación del Desempeño Laboral 2023, al efectuarse el 04 de diciembre 2023.</t>
  </si>
  <si>
    <t>SERVICIO DE REPARACIONES DIVERSAS EN EL INTERIOR DE LA CASA DE ACOGIDA DE LA PROVINCIA SÁNCHEZ RAMÍREZ</t>
  </si>
  <si>
    <t>SERVICIO DE IMPRESIÓN Y ENMARCADO DEL ARTE PROMOCIONAL DE LOS SERVICIOS DEL MINISTERIO DE LA MUJER.</t>
  </si>
  <si>
    <t>SERVICIO DE REFRIGERIO PARA LA DEMOSTRACIÓN DE APLICACIÓN DE QUÍMICOS, CORRESPONDIENTE A LAS CAPACITACIONES DE BELLEZA, QUE SE REALIZARA EN PUERTO PLATA, EL 5 DE DICIEMBRE DEL 2023, DESDE LAS 9:00 AM.</t>
  </si>
  <si>
    <t>SERVICIO DE ALMUERZOS PARA EL PERSONAL QUE ESTARÁ PARTICIPANDO EN LA CAMPAÑA DE PREVENCIÓN DE VIOLENCIA EN LA PROVINCIA SAN PEDRO DE MACORÍS, EL DÍA 06 DE DICIEMBRE 2023, A CARGO DE LOS FONDOS C-PREV.</t>
  </si>
  <si>
    <t>SERVICIO DE ALMUERZO PARA EL PERSONAL QUE ESTARA PARTICIPANDO EN LA JORNADA DE PREVENCION VIVIR SIN VIOLENCIA ES POSIBLE, EN LA PROVINCIA DE SAN PEDRO DE MACORIS, DIA 5 DE DICIEMBRE   2023</t>
  </si>
  <si>
    <t>SERVICIO DE CENAS Y ALMUERZOS PARA EL PERSONAL DE ESTE MINISTERIO, QUE ESTARÁ TRABAJANDO HORAS EXTRAS.</t>
  </si>
  <si>
    <t xml:space="preserve">SERVICIO DE CATERING PARA LA “REUNION CON LEGISLADORES DE ESTADOS UNIDOS”, DIA 7 DE DICIEMBRE 2023. </t>
  </si>
  <si>
    <t>SERVICIO DE REPARACIÓN Y PINTURA DE LOS ARCHIVOS Y ARMARIOS QUE SON UTILIZADOS EN LAS OFICINAS DE LA SEDE CENTRAL Y CASA DE ACOGIDA MODELO II.</t>
  </si>
  <si>
    <t>SERVICIO DE REFRIGERIO PARA EL RECONOCIMIENTO MUJER A VOLANTE, EL 13 DE DICIEMBRE 2023, EN EL AYUNTAMIENTO SANTO DOMINGO ESTE (ASDE)</t>
  </si>
  <si>
    <t>SERVICIO DE DIAGRAMACIÓN DEL 2DO INFORME DE CUMPLIMIENTO DE LOS INDICADORES DE DESEMPEÑO ESTABLECIDOS EN EL PROGRAMA DE COORDINACIÓN EN LA PREVENCIÓN DE LA VIOLENCIA DE GÉNERO. FONDOS C</t>
  </si>
  <si>
    <t>COMPRA DE EQUIPOS Y MATERIALES FERRETEROS PARA SER UTILIZADOS EN LA SEDE PRINCIPAL Y EN LAS DIFERENTES LOCALIDADES DE ESTE MINISTERIO.</t>
  </si>
  <si>
    <t>COMPRA DE BATERÍAS PARA SER UTILIZADAS EN EL INVERSOR DE LA SEDE DE GAZCUE, DE ESTE MINISTERIO.</t>
  </si>
  <si>
    <t>COMPRA DE BOMBAS DE AGUA PARA LAS CISTERNAS DE LAS CASAS DE ACOGIDA MODELO III Y XIV Y CAJAS CHICA PARA LA LÍNEA DE EMERGENCIA.</t>
  </si>
  <si>
    <t>COMPRA DE ALFOMBRA, PARA EL VEHÍCULO CHEVROLET TAHOE 2023, CHASIS 1GNSK8KTXPR452009, ASIGNADO AL DESPACHO DE ESTE MINISTERIO</t>
  </si>
  <si>
    <t>SERVICIO DE IMPERMEABILIZACIÓN DE TECHO DEL CENTRO DE CAPACITACIÓN MARÍA TERESA QUIDIELLO</t>
  </si>
  <si>
    <t>COMPRA DE PINTURA PARA PINTAR LAS CABAÑAS 5, 6, 7 Y 8 DEL CENTRO ANIBEL GONZÁLEZ.</t>
  </si>
  <si>
    <t>SERVICIO DE TINTADO PARA LOS VEHÍCULOS ASIGNADOS A LÍNEAS DE EMERGENCIA Y CASAS DE ACOGIDA.</t>
  </si>
  <si>
    <t>COMPRA DE INSUMOS PARA EL DESPACHO</t>
  </si>
  <si>
    <t>COMPRA DE TÓNER PARA ESTE MINISTERIO.</t>
  </si>
  <si>
    <t>COMPRA DE AGENDAS 2024 PARA SER UTILIZADA POR EL PERSONAL LEGAL DE PSICOLÓGICO QUE BRINDA ASISTENCIA A LAS USUARIAS </t>
  </si>
  <si>
    <t>CONTRATACIÓN DE UNA EMPRESA O PERSONA FÍSICA PARA REALIZAR MANTENIMIENTO Y REPARACIÓN A LOS VEHÍCULOS QUE NO TIENEN GARANTÍA, ASIGNADO AL CONSEJO DE CASA DE ACOGIDA </t>
  </si>
  <si>
    <t>COMPRA DE CAMIONES DE AGUA PARA EL USO EN EL EDIFICIO METROPOLITANO, DE LA AVENIDA MÁXIMO GÓMEZ, DEL MINISTERIO DE LA MUJER.</t>
  </si>
  <si>
    <t>SERVICIO DE FORMULARIO DE PLANO PARA LA DISTRIBUCIÓN Y SELECCIÓN DE MOBILIARIO PARA LA ESCUELA DE IGUALDAD. </t>
  </si>
  <si>
    <t>COMPRA DE ALIMENTOS PARA CASA DE ACOGIDA MODELO XI.</t>
  </si>
  <si>
    <t>Grande</t>
  </si>
  <si>
    <t xml:space="preserve">SERVICIO DE REFRIGERIO PARA LA GRADUCIÓN DE LAS CAPACITACIONES TÉCNICAS PROFESIONALES, EN EL CENTRO MARÍA TERESA QUIDIELLO, EL 15 DICIEMBRE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</si>
</sst>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 hidden="1"/>
    </xf>
    <xf numFmtId="164" fontId="10" fillId="0" borderId="7" xfId="1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11" fillId="0" borderId="1" xfId="0" applyNumberFormat="1" applyFont="1" applyBorder="1" applyAlignment="1">
      <alignment horizontal="left" readingOrder="1"/>
    </xf>
    <xf numFmtId="0" fontId="11" fillId="0" borderId="1" xfId="0" applyFont="1" applyBorder="1" applyAlignment="1" applyProtection="1">
      <alignment horizontal="left" wrapText="1" readingOrder="1"/>
      <protection locked="0"/>
    </xf>
    <xf numFmtId="14" fontId="2" fillId="0" borderId="7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hidden="1"/>
    </xf>
    <xf numFmtId="0" fontId="12" fillId="0" borderId="1" xfId="0" applyFont="1" applyBorder="1" applyAlignment="1" applyProtection="1">
      <alignment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14" fontId="3" fillId="0" borderId="7" xfId="0" applyNumberFormat="1" applyFont="1" applyBorder="1" applyAlignment="1">
      <alignment horizontal="left" vertical="center"/>
    </xf>
    <xf numFmtId="0" fontId="4" fillId="0" borderId="7" xfId="0" applyFont="1" applyBorder="1" applyProtection="1">
      <protection locked="0"/>
    </xf>
    <xf numFmtId="4" fontId="11" fillId="0" borderId="7" xfId="1" applyNumberFormat="1" applyFont="1" applyFill="1" applyBorder="1" applyAlignment="1">
      <alignment horizontal="right" readingOrder="1"/>
    </xf>
    <xf numFmtId="0" fontId="0" fillId="0" borderId="1" xfId="0" applyBorder="1" applyAlignment="1">
      <alignment horizontal="left"/>
    </xf>
    <xf numFmtId="164" fontId="0" fillId="0" borderId="1" xfId="1" applyFont="1" applyBorder="1" applyAlignment="1">
      <alignment horizontal="right"/>
    </xf>
    <xf numFmtId="164" fontId="11" fillId="2" borderId="1" xfId="1" applyFont="1" applyFill="1" applyBorder="1" applyAlignment="1">
      <alignment horizontal="left"/>
    </xf>
    <xf numFmtId="0" fontId="14" fillId="3" borderId="1" xfId="0" applyFont="1" applyFill="1" applyBorder="1" applyAlignment="1">
      <alignment wrapText="1"/>
    </xf>
    <xf numFmtId="14" fontId="14" fillId="3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horizontal="center"/>
    </xf>
    <xf numFmtId="0" fontId="14" fillId="3" borderId="1" xfId="0" applyFont="1" applyFill="1" applyBorder="1" applyAlignment="1" applyProtection="1">
      <alignment horizontal="left" wrapText="1"/>
      <protection locked="0" hidden="1"/>
    </xf>
    <xf numFmtId="0" fontId="14" fillId="0" borderId="1" xfId="0" applyFont="1" applyBorder="1" applyAlignment="1" applyProtection="1">
      <alignment horizontal="left" wrapText="1"/>
      <protection locked="0" hidden="1"/>
    </xf>
    <xf numFmtId="0" fontId="14" fillId="3" borderId="1" xfId="2" applyFont="1" applyFill="1" applyBorder="1" applyAlignment="1" applyProtection="1">
      <alignment horizontal="left" wrapText="1" readingOrder="1"/>
      <protection locked="0"/>
    </xf>
    <xf numFmtId="0" fontId="14" fillId="0" borderId="1" xfId="2" applyFont="1" applyBorder="1" applyAlignment="1" applyProtection="1">
      <alignment horizontal="left" wrapText="1" readingOrder="1"/>
      <protection locked="0"/>
    </xf>
    <xf numFmtId="0" fontId="14" fillId="3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164" fontId="11" fillId="0" borderId="1" xfId="1" applyFont="1" applyFill="1" applyBorder="1" applyAlignment="1">
      <alignment horizontal="left"/>
    </xf>
    <xf numFmtId="0" fontId="10" fillId="0" borderId="1" xfId="0" applyFont="1" applyBorder="1" applyProtection="1">
      <protection locked="0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164" fontId="10" fillId="0" borderId="8" xfId="1" applyFont="1" applyBorder="1" applyAlignment="1" applyProtection="1">
      <alignment horizontal="center" vertical="top"/>
      <protection locked="0" hidden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2"/>
  <sheetViews>
    <sheetView tabSelected="1" view="pageBreakPreview" topLeftCell="C25" zoomScale="65" zoomScaleNormal="65" zoomScaleSheetLayoutView="65" workbookViewId="0">
      <selection activeCell="F40" sqref="F40"/>
    </sheetView>
  </sheetViews>
  <sheetFormatPr defaultColWidth="11.42578125" defaultRowHeight="21" x14ac:dyDescent="0.25"/>
  <cols>
    <col min="1" max="2" width="0.28515625" customWidth="1"/>
    <col min="3" max="3" width="50.85546875" style="3" customWidth="1"/>
    <col min="4" max="4" width="20.28515625" style="35" customWidth="1"/>
    <col min="5" max="5" width="37.85546875" style="10" customWidth="1"/>
    <col min="6" max="6" width="133" style="16" customWidth="1"/>
    <col min="7" max="7" width="36.28515625" style="10" customWidth="1"/>
    <col min="8" max="8" width="31.42578125" style="9" customWidth="1"/>
    <col min="9" max="9" width="1.5703125" hidden="1" customWidth="1"/>
    <col min="10" max="19" width="11.42578125" hidden="1" customWidth="1"/>
    <col min="20" max="20" width="7.5703125" hidden="1" customWidth="1"/>
    <col min="21" max="21" width="0.5703125" hidden="1" customWidth="1"/>
  </cols>
  <sheetData>
    <row r="1" spans="1:21" ht="21.75" hidden="1" customHeight="1" thickBot="1" x14ac:dyDescent="0.4">
      <c r="C1" s="2"/>
      <c r="F1" s="13"/>
      <c r="H1" s="6"/>
    </row>
    <row r="2" spans="1:21" ht="1.5" customHeight="1" x14ac:dyDescent="0.35">
      <c r="C2" s="4"/>
      <c r="D2" s="36"/>
      <c r="E2" s="11"/>
      <c r="F2" s="14"/>
      <c r="G2" s="11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hidden="1" customHeight="1" x14ac:dyDescent="0.35">
      <c r="C3" s="5"/>
      <c r="D3" s="40"/>
      <c r="F3" s="15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03.5" customHeight="1" x14ac:dyDescent="0.45">
      <c r="A4" s="17"/>
      <c r="B4" s="17"/>
      <c r="C4" s="18"/>
      <c r="D4" s="42"/>
      <c r="E4" s="19"/>
      <c r="G4" s="20"/>
      <c r="H4" s="2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.25" customHeight="1" x14ac:dyDescent="0.45">
      <c r="A5" s="17"/>
      <c r="B5" s="17"/>
      <c r="C5" s="18"/>
      <c r="D5" s="41"/>
      <c r="E5" s="19"/>
      <c r="F5" s="20"/>
      <c r="G5" s="19"/>
      <c r="H5" s="2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8.5" x14ac:dyDescent="0.45">
      <c r="A6" s="17"/>
      <c r="B6" s="17"/>
      <c r="C6" s="69" t="s">
        <v>12</v>
      </c>
      <c r="D6" s="70"/>
      <c r="E6" s="70"/>
      <c r="F6" s="70"/>
      <c r="G6" s="70"/>
      <c r="H6" s="71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27" customFormat="1" ht="28.5" x14ac:dyDescent="0.45">
      <c r="A7" s="72" t="s">
        <v>9</v>
      </c>
      <c r="B7" s="72"/>
      <c r="C7" s="72"/>
      <c r="D7" s="72"/>
      <c r="E7" s="72"/>
      <c r="F7" s="72"/>
      <c r="G7" s="72"/>
      <c r="H7" s="7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7.5" hidden="1" customHeight="1" x14ac:dyDescent="0.45">
      <c r="A8" s="17"/>
      <c r="B8" s="17"/>
      <c r="C8" s="22"/>
      <c r="D8" s="37"/>
      <c r="E8" s="19"/>
      <c r="F8" s="23" t="s">
        <v>3</v>
      </c>
      <c r="G8" s="19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.5" hidden="1" customHeight="1" x14ac:dyDescent="0.45">
      <c r="A9" s="17"/>
      <c r="B9" s="17"/>
      <c r="C9" s="22"/>
      <c r="D9" s="37"/>
      <c r="E9" s="19"/>
      <c r="F9" s="25"/>
      <c r="G9" s="19"/>
      <c r="H9" s="2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3.25" hidden="1" customHeight="1" x14ac:dyDescent="0.45">
      <c r="A10" s="17"/>
      <c r="B10" s="17"/>
      <c r="C10" s="22"/>
      <c r="D10" s="37"/>
      <c r="E10" s="19"/>
      <c r="F10" s="25"/>
      <c r="G10" s="19"/>
      <c r="H10" s="24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4.25" hidden="1" customHeight="1" thickBot="1" x14ac:dyDescent="0.45">
      <c r="A11" s="17"/>
      <c r="B11" s="17"/>
      <c r="C11" s="18"/>
      <c r="D11" s="37"/>
      <c r="E11" s="19"/>
      <c r="F11" s="20"/>
      <c r="G11" s="19"/>
      <c r="H11" s="2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7" customHeight="1" x14ac:dyDescent="0.45">
      <c r="A12" s="17"/>
      <c r="B12" s="17"/>
      <c r="C12" s="73" t="s">
        <v>20</v>
      </c>
      <c r="D12" s="73"/>
      <c r="E12" s="73"/>
      <c r="F12" s="73"/>
      <c r="G12" s="73"/>
      <c r="H12" s="7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2" customFormat="1" ht="60" customHeight="1" x14ac:dyDescent="0.4">
      <c r="A13" s="26"/>
      <c r="B13" s="26"/>
      <c r="C13" s="33" t="s">
        <v>1</v>
      </c>
      <c r="D13" s="38" t="s">
        <v>2</v>
      </c>
      <c r="E13" s="34" t="s">
        <v>4</v>
      </c>
      <c r="F13" s="31" t="s">
        <v>6</v>
      </c>
      <c r="G13" s="30" t="s">
        <v>5</v>
      </c>
      <c r="H13" s="32" t="s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12" customFormat="1" ht="106.5" customHeight="1" x14ac:dyDescent="0.35">
      <c r="A14" s="26"/>
      <c r="B14" s="26"/>
      <c r="C14" s="55" t="s">
        <v>21</v>
      </c>
      <c r="D14" s="56">
        <v>45261</v>
      </c>
      <c r="E14" s="63" t="s">
        <v>50</v>
      </c>
      <c r="F14" s="59" t="s">
        <v>71</v>
      </c>
      <c r="G14" s="61" t="s">
        <v>11</v>
      </c>
      <c r="H14" s="54">
        <v>204465.3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12" customFormat="1" ht="93.75" customHeight="1" x14ac:dyDescent="0.35">
      <c r="A15" s="26"/>
      <c r="B15" s="26"/>
      <c r="C15" s="55" t="s">
        <v>22</v>
      </c>
      <c r="D15" s="56">
        <v>45261</v>
      </c>
      <c r="E15" s="63" t="s">
        <v>51</v>
      </c>
      <c r="F15" s="59" t="s">
        <v>72</v>
      </c>
      <c r="G15" s="61" t="s">
        <v>10</v>
      </c>
      <c r="H15" s="54">
        <v>20296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12" customFormat="1" ht="94.5" customHeight="1" x14ac:dyDescent="0.35">
      <c r="A16" s="26"/>
      <c r="B16" s="26"/>
      <c r="C16" s="55" t="s">
        <v>23</v>
      </c>
      <c r="D16" s="56">
        <v>45261</v>
      </c>
      <c r="E16" s="63" t="s">
        <v>52</v>
      </c>
      <c r="F16" s="59" t="s">
        <v>73</v>
      </c>
      <c r="G16" s="61" t="s">
        <v>11</v>
      </c>
      <c r="H16" s="54">
        <v>65195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12" customFormat="1" ht="109.5" customHeight="1" x14ac:dyDescent="0.35">
      <c r="A17" s="26"/>
      <c r="B17" s="26"/>
      <c r="C17" s="55" t="s">
        <v>23</v>
      </c>
      <c r="D17" s="56">
        <v>45261</v>
      </c>
      <c r="E17" s="63" t="s">
        <v>53</v>
      </c>
      <c r="F17" s="59" t="s">
        <v>73</v>
      </c>
      <c r="G17" s="61" t="s">
        <v>11</v>
      </c>
      <c r="H17" s="54">
        <v>74959.5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12" customFormat="1" ht="96.75" customHeight="1" x14ac:dyDescent="0.35">
      <c r="A18" s="26"/>
      <c r="B18" s="26"/>
      <c r="C18" s="55" t="s">
        <v>23</v>
      </c>
      <c r="D18" s="56">
        <v>45261</v>
      </c>
      <c r="E18" s="63" t="s">
        <v>54</v>
      </c>
      <c r="F18" s="59" t="s">
        <v>73</v>
      </c>
      <c r="G18" s="61" t="s">
        <v>11</v>
      </c>
      <c r="H18" s="54">
        <v>65195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12" customFormat="1" ht="99.75" customHeight="1" x14ac:dyDescent="0.35">
      <c r="A19" s="26"/>
      <c r="B19" s="26"/>
      <c r="C19" s="55" t="s">
        <v>24</v>
      </c>
      <c r="D19" s="56">
        <v>45261</v>
      </c>
      <c r="E19" s="63" t="s">
        <v>14</v>
      </c>
      <c r="F19" s="59" t="s">
        <v>74</v>
      </c>
      <c r="G19" s="61" t="s">
        <v>11</v>
      </c>
      <c r="H19" s="54">
        <v>204883.4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12" customFormat="1" ht="90" customHeight="1" x14ac:dyDescent="0.35">
      <c r="A20" s="26"/>
      <c r="B20" s="55"/>
      <c r="C20" s="55" t="s">
        <v>25</v>
      </c>
      <c r="D20" s="56">
        <v>45264</v>
      </c>
      <c r="E20" s="63" t="s">
        <v>50</v>
      </c>
      <c r="F20" s="59" t="s">
        <v>75</v>
      </c>
      <c r="G20" s="61" t="s">
        <v>11</v>
      </c>
      <c r="H20" s="54">
        <v>205530.21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12" customFormat="1" ht="94.5" customHeight="1" x14ac:dyDescent="0.35">
      <c r="A21" s="26"/>
      <c r="B21" s="26"/>
      <c r="C21" s="55" t="s">
        <v>26</v>
      </c>
      <c r="D21" s="56">
        <v>45265</v>
      </c>
      <c r="E21" s="63" t="s">
        <v>17</v>
      </c>
      <c r="F21" s="59" t="s">
        <v>76</v>
      </c>
      <c r="G21" s="61" t="s">
        <v>10</v>
      </c>
      <c r="H21" s="54">
        <v>79804.679999999993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12" customFormat="1" ht="117.75" customHeight="1" x14ac:dyDescent="0.35">
      <c r="A22" s="26"/>
      <c r="B22" s="26"/>
      <c r="C22" s="55" t="s">
        <v>27</v>
      </c>
      <c r="D22" s="56">
        <v>45264</v>
      </c>
      <c r="E22" s="63" t="s">
        <v>51</v>
      </c>
      <c r="F22" s="59" t="s">
        <v>77</v>
      </c>
      <c r="G22" s="61" t="s">
        <v>10</v>
      </c>
      <c r="H22" s="54">
        <v>20296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12" customFormat="1" ht="121.5" customHeight="1" x14ac:dyDescent="0.35">
      <c r="A23" s="26"/>
      <c r="B23" s="26"/>
      <c r="C23" s="55" t="s">
        <v>28</v>
      </c>
      <c r="D23" s="56">
        <v>45264</v>
      </c>
      <c r="E23" s="63" t="s">
        <v>15</v>
      </c>
      <c r="F23" s="59" t="s">
        <v>78</v>
      </c>
      <c r="G23" s="61" t="s">
        <v>10</v>
      </c>
      <c r="H23" s="54">
        <v>162840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12" customFormat="1" ht="104.25" customHeight="1" x14ac:dyDescent="0.35">
      <c r="A24" s="26"/>
      <c r="B24" s="26"/>
      <c r="C24" s="55" t="s">
        <v>29</v>
      </c>
      <c r="D24" s="56">
        <v>45264</v>
      </c>
      <c r="E24" s="63" t="s">
        <v>15</v>
      </c>
      <c r="F24" s="59" t="s">
        <v>79</v>
      </c>
      <c r="G24" s="61" t="s">
        <v>10</v>
      </c>
      <c r="H24" s="54">
        <v>162840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12" customFormat="1" ht="93" customHeight="1" x14ac:dyDescent="0.35">
      <c r="A25" s="26"/>
      <c r="B25" s="26"/>
      <c r="C25" s="57" t="s">
        <v>30</v>
      </c>
      <c r="D25" s="58">
        <v>45266</v>
      </c>
      <c r="E25" s="64" t="s">
        <v>18</v>
      </c>
      <c r="F25" s="60" t="s">
        <v>80</v>
      </c>
      <c r="G25" s="62" t="s">
        <v>11</v>
      </c>
      <c r="H25" s="65">
        <v>203643.03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12" customFormat="1" ht="79.5" customHeight="1" x14ac:dyDescent="0.35">
      <c r="A26" s="26"/>
      <c r="B26" s="26"/>
      <c r="C26" s="55" t="s">
        <v>31</v>
      </c>
      <c r="D26" s="56">
        <v>45266</v>
      </c>
      <c r="E26" s="63" t="s">
        <v>13</v>
      </c>
      <c r="F26" s="59" t="s">
        <v>81</v>
      </c>
      <c r="G26" s="61" t="s">
        <v>11</v>
      </c>
      <c r="H26" s="54">
        <v>49884.5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12" customFormat="1" ht="96.75" customHeight="1" x14ac:dyDescent="0.35">
      <c r="A27" s="26"/>
      <c r="B27" s="26"/>
      <c r="C27" s="55" t="s">
        <v>32</v>
      </c>
      <c r="D27" s="56">
        <v>45267</v>
      </c>
      <c r="E27" s="63" t="s">
        <v>55</v>
      </c>
      <c r="F27" s="59" t="s">
        <v>82</v>
      </c>
      <c r="G27" s="61" t="s">
        <v>11</v>
      </c>
      <c r="H27" s="54">
        <v>145676.9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12" customFormat="1" ht="91.5" customHeight="1" x14ac:dyDescent="0.35">
      <c r="A28" s="26"/>
      <c r="B28" s="26"/>
      <c r="C28" s="55" t="s">
        <v>33</v>
      </c>
      <c r="D28" s="56">
        <v>45268</v>
      </c>
      <c r="E28" s="63" t="s">
        <v>57</v>
      </c>
      <c r="F28" s="59" t="s">
        <v>83</v>
      </c>
      <c r="G28" s="61" t="s">
        <v>10</v>
      </c>
      <c r="H28" s="54">
        <v>70977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12" customFormat="1" ht="123" customHeight="1" x14ac:dyDescent="0.35">
      <c r="A29" s="26"/>
      <c r="B29" s="26"/>
      <c r="C29" s="55" t="s">
        <v>34</v>
      </c>
      <c r="D29" s="56">
        <v>45268</v>
      </c>
      <c r="E29" s="63" t="s">
        <v>58</v>
      </c>
      <c r="F29" s="59" t="s">
        <v>84</v>
      </c>
      <c r="G29" s="61" t="s">
        <v>11</v>
      </c>
      <c r="H29" s="54">
        <v>41300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12" customFormat="1" ht="94.5" customHeight="1" x14ac:dyDescent="0.35">
      <c r="A30" s="26"/>
      <c r="B30" s="26"/>
      <c r="C30" s="55" t="s">
        <v>35</v>
      </c>
      <c r="D30" s="56">
        <v>45268</v>
      </c>
      <c r="E30" s="63" t="s">
        <v>59</v>
      </c>
      <c r="F30" s="59" t="s">
        <v>85</v>
      </c>
      <c r="G30" s="61" t="s">
        <v>11</v>
      </c>
      <c r="H30" s="54">
        <v>18372.599999999999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12" customFormat="1" ht="95.25" customHeight="1" x14ac:dyDescent="0.35">
      <c r="A31" s="26"/>
      <c r="B31" s="26"/>
      <c r="C31" s="55" t="s">
        <v>35</v>
      </c>
      <c r="D31" s="56">
        <v>45268</v>
      </c>
      <c r="E31" s="63" t="s">
        <v>60</v>
      </c>
      <c r="F31" s="59" t="s">
        <v>85</v>
      </c>
      <c r="G31" s="61" t="s">
        <v>10</v>
      </c>
      <c r="H31" s="54">
        <v>31747.9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12" customFormat="1" ht="95.25" customHeight="1" x14ac:dyDescent="0.35">
      <c r="A32" s="26"/>
      <c r="B32" s="26"/>
      <c r="C32" s="55" t="s">
        <v>35</v>
      </c>
      <c r="D32" s="56">
        <v>45268</v>
      </c>
      <c r="E32" s="63" t="s">
        <v>61</v>
      </c>
      <c r="F32" s="59" t="s">
        <v>85</v>
      </c>
      <c r="G32" s="61" t="s">
        <v>10</v>
      </c>
      <c r="H32" s="54">
        <v>104070.1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12" customFormat="1" ht="86.25" customHeight="1" x14ac:dyDescent="0.35">
      <c r="A33" s="26"/>
      <c r="B33" s="26"/>
      <c r="C33" s="55" t="s">
        <v>36</v>
      </c>
      <c r="D33" s="56">
        <v>45271</v>
      </c>
      <c r="E33" s="63" t="s">
        <v>62</v>
      </c>
      <c r="F33" s="59" t="s">
        <v>86</v>
      </c>
      <c r="G33" s="61" t="s">
        <v>10</v>
      </c>
      <c r="H33" s="54">
        <v>99846.88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12" customFormat="1" ht="96" customHeight="1" x14ac:dyDescent="0.35">
      <c r="A34" s="26"/>
      <c r="B34" s="26"/>
      <c r="C34" s="55" t="s">
        <v>37</v>
      </c>
      <c r="D34" s="56">
        <v>45271</v>
      </c>
      <c r="E34" s="63" t="s">
        <v>59</v>
      </c>
      <c r="F34" s="59" t="s">
        <v>87</v>
      </c>
      <c r="G34" s="61" t="s">
        <v>11</v>
      </c>
      <c r="H34" s="54">
        <v>101203.88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12" customFormat="1" ht="97.5" customHeight="1" x14ac:dyDescent="0.35">
      <c r="A35" s="26"/>
      <c r="B35" s="26"/>
      <c r="C35" s="55" t="s">
        <v>38</v>
      </c>
      <c r="D35" s="56">
        <v>45271</v>
      </c>
      <c r="E35" s="63" t="s">
        <v>63</v>
      </c>
      <c r="F35" s="59" t="s">
        <v>88</v>
      </c>
      <c r="G35" s="61" t="s">
        <v>10</v>
      </c>
      <c r="H35" s="54">
        <v>32500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12" customFormat="1" ht="76.5" customHeight="1" x14ac:dyDescent="0.35">
      <c r="A36" s="26"/>
      <c r="B36" s="26"/>
      <c r="C36" s="55" t="s">
        <v>39</v>
      </c>
      <c r="D36" s="56">
        <v>45271</v>
      </c>
      <c r="E36" s="63" t="s">
        <v>64</v>
      </c>
      <c r="F36" s="59" t="s">
        <v>89</v>
      </c>
      <c r="G36" s="61" t="s">
        <v>10</v>
      </c>
      <c r="H36" s="54">
        <v>198097.52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12" customFormat="1" ht="78" customHeight="1" x14ac:dyDescent="0.35">
      <c r="A37" s="26"/>
      <c r="B37" s="26"/>
      <c r="C37" s="55" t="s">
        <v>40</v>
      </c>
      <c r="D37" s="56">
        <v>45272</v>
      </c>
      <c r="E37" s="63" t="s">
        <v>65</v>
      </c>
      <c r="F37" s="59" t="s">
        <v>90</v>
      </c>
      <c r="G37" s="61" t="s">
        <v>10</v>
      </c>
      <c r="H37" s="54">
        <v>150792.20000000001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12" customFormat="1" ht="92.25" customHeight="1" x14ac:dyDescent="0.35">
      <c r="A38" s="26"/>
      <c r="B38" s="26"/>
      <c r="C38" s="55" t="s">
        <v>41</v>
      </c>
      <c r="D38" s="56">
        <v>45274</v>
      </c>
      <c r="E38" s="63" t="s">
        <v>63</v>
      </c>
      <c r="F38" s="59" t="s">
        <v>91</v>
      </c>
      <c r="G38" s="61" t="s">
        <v>10</v>
      </c>
      <c r="H38" s="54">
        <v>70450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12" customFormat="1" ht="96.75" customHeight="1" x14ac:dyDescent="0.35">
      <c r="A39" s="26"/>
      <c r="B39" s="26"/>
      <c r="C39" s="55" t="s">
        <v>42</v>
      </c>
      <c r="D39" s="56">
        <v>45274</v>
      </c>
      <c r="E39" s="63" t="s">
        <v>19</v>
      </c>
      <c r="F39" s="59" t="s">
        <v>100</v>
      </c>
      <c r="G39" s="61" t="s">
        <v>11</v>
      </c>
      <c r="H39" s="54">
        <v>194523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12" customFormat="1" ht="96.75" customHeight="1" x14ac:dyDescent="0.35">
      <c r="A40" s="26"/>
      <c r="B40" s="26"/>
      <c r="C40" s="55" t="s">
        <v>43</v>
      </c>
      <c r="D40" s="56">
        <v>45274</v>
      </c>
      <c r="E40" s="63" t="s">
        <v>66</v>
      </c>
      <c r="F40" s="59" t="s">
        <v>92</v>
      </c>
      <c r="G40" s="61" t="s">
        <v>11</v>
      </c>
      <c r="H40" s="54">
        <v>26101.58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12" customFormat="1" ht="51" x14ac:dyDescent="0.35">
      <c r="A41" s="26"/>
      <c r="B41" s="26"/>
      <c r="C41" s="55" t="s">
        <v>44</v>
      </c>
      <c r="D41" s="56">
        <v>45274</v>
      </c>
      <c r="E41" s="63" t="s">
        <v>67</v>
      </c>
      <c r="F41" s="59" t="s">
        <v>93</v>
      </c>
      <c r="G41" s="61" t="s">
        <v>10</v>
      </c>
      <c r="H41" s="54">
        <v>184025.84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12" customFormat="1" ht="79.5" customHeight="1" x14ac:dyDescent="0.35">
      <c r="A42" s="26"/>
      <c r="B42" s="26"/>
      <c r="C42" s="55" t="s">
        <v>45</v>
      </c>
      <c r="D42" s="56">
        <v>45275</v>
      </c>
      <c r="E42" s="63" t="s">
        <v>68</v>
      </c>
      <c r="F42" s="59" t="s">
        <v>94</v>
      </c>
      <c r="G42" s="61" t="s">
        <v>99</v>
      </c>
      <c r="H42" s="54">
        <v>157270.39999999999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12" customFormat="1" ht="96.75" customHeight="1" x14ac:dyDescent="0.35">
      <c r="A43" s="26"/>
      <c r="B43" s="26"/>
      <c r="C43" s="55" t="s">
        <v>46</v>
      </c>
      <c r="D43" s="56">
        <v>45275</v>
      </c>
      <c r="E43" s="63" t="s">
        <v>69</v>
      </c>
      <c r="F43" s="59" t="s">
        <v>95</v>
      </c>
      <c r="G43" s="61" t="s">
        <v>10</v>
      </c>
      <c r="H43" s="54">
        <v>205000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12" customFormat="1" ht="84.75" customHeight="1" x14ac:dyDescent="0.35">
      <c r="A44" s="26"/>
      <c r="B44" s="26"/>
      <c r="C44" s="55" t="s">
        <v>47</v>
      </c>
      <c r="D44" s="56">
        <v>45275</v>
      </c>
      <c r="E44" s="63" t="s">
        <v>56</v>
      </c>
      <c r="F44" s="59" t="s">
        <v>96</v>
      </c>
      <c r="G44" s="61" t="s">
        <v>11</v>
      </c>
      <c r="H44" s="54">
        <v>50000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12" customFormat="1" ht="75.75" customHeight="1" x14ac:dyDescent="0.35">
      <c r="A45" s="26"/>
      <c r="B45" s="26"/>
      <c r="C45" s="55" t="s">
        <v>48</v>
      </c>
      <c r="D45" s="56">
        <v>45275</v>
      </c>
      <c r="E45" s="63" t="s">
        <v>50</v>
      </c>
      <c r="F45" s="59" t="s">
        <v>97</v>
      </c>
      <c r="G45" s="61" t="s">
        <v>11</v>
      </c>
      <c r="H45" s="54">
        <v>128148.3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12" customFormat="1" ht="69.75" customHeight="1" x14ac:dyDescent="0.35">
      <c r="A46" s="26"/>
      <c r="B46" s="26"/>
      <c r="C46" s="55" t="s">
        <v>49</v>
      </c>
      <c r="D46" s="56">
        <v>45268</v>
      </c>
      <c r="E46" s="63" t="s">
        <v>70</v>
      </c>
      <c r="F46" s="59" t="s">
        <v>98</v>
      </c>
      <c r="G46" s="61" t="s">
        <v>11</v>
      </c>
      <c r="H46" s="54">
        <v>203085.98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12" customFormat="1" ht="32.25" customHeight="1" x14ac:dyDescent="0.35">
      <c r="A47" s="26"/>
      <c r="B47" s="26"/>
      <c r="C47" s="47"/>
      <c r="D47" s="43"/>
      <c r="E47" s="44"/>
      <c r="F47" s="48"/>
      <c r="G47" s="29"/>
      <c r="H47" s="6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12" customFormat="1" ht="32.25" customHeight="1" x14ac:dyDescent="0.35">
      <c r="A48" s="26"/>
      <c r="B48" s="26"/>
      <c r="C48" s="47"/>
      <c r="D48" s="43"/>
      <c r="E48" s="44"/>
      <c r="F48" s="48"/>
      <c r="G48" s="29"/>
      <c r="H48" s="6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3:8" ht="30" customHeight="1" x14ac:dyDescent="0.25">
      <c r="C49" s="52"/>
      <c r="E49" s="28"/>
      <c r="F49" s="46"/>
      <c r="G49" s="28"/>
      <c r="H49" s="53"/>
    </row>
    <row r="50" spans="3:8" ht="25.5" x14ac:dyDescent="0.35">
      <c r="C50" s="49" t="s">
        <v>16</v>
      </c>
      <c r="D50" s="50"/>
      <c r="E50" s="51"/>
      <c r="F50" s="46"/>
      <c r="G50" s="28"/>
      <c r="H50" s="53"/>
    </row>
    <row r="51" spans="3:8" ht="63.75" customHeight="1" x14ac:dyDescent="0.4">
      <c r="C51" s="39" t="s">
        <v>8</v>
      </c>
      <c r="D51" s="28"/>
      <c r="E51" s="46"/>
      <c r="F51" s="46"/>
      <c r="G51" s="66" t="s">
        <v>7</v>
      </c>
      <c r="H51" s="67">
        <f>SUM(H14:H46)</f>
        <v>3733022.6999999997</v>
      </c>
    </row>
    <row r="52" spans="3:8" x14ac:dyDescent="0.25">
      <c r="D52" s="45"/>
    </row>
  </sheetData>
  <mergeCells count="3">
    <mergeCell ref="C6:H6"/>
    <mergeCell ref="A7:H7"/>
    <mergeCell ref="C12:H12"/>
  </mergeCells>
  <pageMargins left="0.25" right="0.25" top="0.75" bottom="0.75" header="0.3" footer="0.3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DICIEMBRE 2023</vt:lpstr>
      <vt:lpstr>'DICIEMBRE 2023'!Print_Area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2024-01-24T16:25:31Z</cp:lastPrinted>
  <dcterms:created xsi:type="dcterms:W3CDTF">2017-04-07T14:44:35Z</dcterms:created>
  <dcterms:modified xsi:type="dcterms:W3CDTF">2024-01-24T16:25:57Z</dcterms:modified>
</cp:coreProperties>
</file>