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ujergobdo-my.sharepoint.com/personal/liliana_martinez_mujer_gob_do/Documents/Escritorio/REPORTES 2023/NOVIEMBRE 2023/"/>
    </mc:Choice>
  </mc:AlternateContent>
  <xr:revisionPtr revIDLastSave="314" documentId="8_{ABEAC4F9-6362-4DCF-99D6-5695B29ECDEA}" xr6:coauthVersionLast="47" xr6:coauthVersionMax="47" xr10:uidLastSave="{6513E5E5-B0BE-4E98-B45F-CE0F346FC9BC}"/>
  <bookViews>
    <workbookView xWindow="-120" yWindow="-120" windowWidth="24240" windowHeight="13140" xr2:uid="{00000000-000D-0000-FFFF-FFFF00000000}"/>
  </bookViews>
  <sheets>
    <sheet name="NOVIEMBRE 2023" sheetId="1" r:id="rId1"/>
  </sheets>
  <definedNames>
    <definedName name="lnkProcurementContractViewLinkNewTab_0" localSheetId="0">'NOVIEMBRE 2023'!#REF!</definedName>
    <definedName name="_xlnm.Print_Area" localSheetId="0">'NOVIEMBRE 2023'!$C$4:$U$63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3" i="1" l="1"/>
</calcChain>
</file>

<file path=xl/sharedStrings.xml><?xml version="1.0" encoding="utf-8"?>
<sst xmlns="http://schemas.openxmlformats.org/spreadsheetml/2006/main" count="197" uniqueCount="136">
  <si>
    <t>MONTO</t>
  </si>
  <si>
    <t>CODIGO DEL PROCESO</t>
  </si>
  <si>
    <t xml:space="preserve">FECHA </t>
  </si>
  <si>
    <t xml:space="preserve">                                            MES DE JULIO 2020</t>
  </si>
  <si>
    <t>NOMBRE</t>
  </si>
  <si>
    <t>TIPO DE MIPYME</t>
  </si>
  <si>
    <t>TIPO DE BIEN, SERVICIO U OBRA</t>
  </si>
  <si>
    <t>TOTAL:</t>
  </si>
  <si>
    <t xml:space="preserve">Encargada de Compras y Contrataciones </t>
  </si>
  <si>
    <t>RELACION DE COMPRAS A MICRO PEQUEÑA Y MEDIANA EMPRESA</t>
  </si>
  <si>
    <t>MiPyme</t>
  </si>
  <si>
    <t>Mipyme Mujer</t>
  </si>
  <si>
    <t xml:space="preserve">DEPARTAMENTO DE COMPRAS    </t>
  </si>
  <si>
    <t>Cantabria Brand Representative, SRL</t>
  </si>
  <si>
    <t>Tharimza Business Group, SRL</t>
  </si>
  <si>
    <t>JGD Multiservices, SRL</t>
  </si>
  <si>
    <t>Restaurante Y Reposteria Punta Caleta, SRL</t>
  </si>
  <si>
    <t>Obispo  Sanchez Tavera</t>
  </si>
  <si>
    <t>Simpatia Event Technologies, SRL</t>
  </si>
  <si>
    <t>Justin Nolasco Cocina Gourmet, SRL</t>
  </si>
  <si>
    <t xml:space="preserve">Bacilia Lorenzo Quezada </t>
  </si>
  <si>
    <t>MES DE NOVIEMBRE 2023</t>
  </si>
  <si>
    <t>MMUJER-UC-CD-2023-0519</t>
  </si>
  <si>
    <t>MMUJER-UC-CD-2023-0522</t>
  </si>
  <si>
    <t>MMUJER-UC-CD-2023-0523</t>
  </si>
  <si>
    <t>MMUJER-UC-CD-2023-0530</t>
  </si>
  <si>
    <t>MMUJER-UC-CD-2023-0531</t>
  </si>
  <si>
    <t>MMUJER-UC-CD-2023-0532</t>
  </si>
  <si>
    <t>MMUJER-UC-CD-2023-0536</t>
  </si>
  <si>
    <t>MMUJER-UC-CD-2023-0537</t>
  </si>
  <si>
    <t>MMUJER-UC-CD-2023-0545</t>
  </si>
  <si>
    <t>MMUJER-UC-CD-2023-0549</t>
  </si>
  <si>
    <t>MMUJER-UC-CD-2023-0551</t>
  </si>
  <si>
    <t>MMUJER-UC-CD-2023-0552</t>
  </si>
  <si>
    <t>MMUJER-UC-CD-2023-0553</t>
  </si>
  <si>
    <t>MMUJER-UC-CD-2023-0554</t>
  </si>
  <si>
    <t>MMUJER-UC-CD-2023-0555</t>
  </si>
  <si>
    <t>MMUJER-UC-CD-2023-0556</t>
  </si>
  <si>
    <t>MMUJER-UC-CD-2023-0558</t>
  </si>
  <si>
    <t>MMUJER-UC-CD-2023-0557</t>
  </si>
  <si>
    <t>MMUJER-UC-CD-2023-0567</t>
  </si>
  <si>
    <t>MMUJER-UC-CD-2023-0559</t>
  </si>
  <si>
    <t>MMUJER-UC-CD-2023-0569</t>
  </si>
  <si>
    <t>MMUJER-UC-CD-2023-0570</t>
  </si>
  <si>
    <t>MMUJER-UC-CD-2023-0564</t>
  </si>
  <si>
    <t>MMUJER-UC-CD-2023-0572</t>
  </si>
  <si>
    <t>MMUJER-UC-CD-2023-0571</t>
  </si>
  <si>
    <t>MMUJER-UC-CD-2023-0573</t>
  </si>
  <si>
    <t>MMUJER-UC-CD-2023-0577</t>
  </si>
  <si>
    <t>MMUJER-UC-CD-2023-0576</t>
  </si>
  <si>
    <t>MMUJER-UC-CD-2023-0580</t>
  </si>
  <si>
    <t>MMUJER-UC-CD-2023-0584</t>
  </si>
  <si>
    <t>MMUJER-UC-CD-2023-0582</t>
  </si>
  <si>
    <t>MMUJER-UC-CD-2023-0583</t>
  </si>
  <si>
    <t>MMUJER-UC-CD-2023-0590</t>
  </si>
  <si>
    <t>MMUJER-UC-CD-2023-0591</t>
  </si>
  <si>
    <t>MMUJER-UC-CD-2023-0593</t>
  </si>
  <si>
    <t>MMUJER-UC-CD-2023-0596</t>
  </si>
  <si>
    <t>MMUJER-UC-CD-2023-0598</t>
  </si>
  <si>
    <t>MMUJER-UC-CD-2023-0602</t>
  </si>
  <si>
    <t>MMUJER-UC-CD-2023-0601</t>
  </si>
  <si>
    <t>MMUJER-UC-CD-2023-0604</t>
  </si>
  <si>
    <t>MMUJER-UC-CD-2023-0605</t>
  </si>
  <si>
    <t>MMUJER-UC-CD-2023-0607</t>
  </si>
  <si>
    <t>MMUJER-UC-CD-2023-0608</t>
  </si>
  <si>
    <t>MMUJER-UC-CD-2023-0613</t>
  </si>
  <si>
    <t>MMUJER-UC-CD-2023-0616</t>
  </si>
  <si>
    <t>COMPRA DE SEÑALIZACIÓN PARA OFICINAS PROVINCIALES Y MUNICIPALES  DEL MINISTERIO DE LA MUJER</t>
  </si>
  <si>
    <t>SERVICIO DE REFRIGERIOS PARA EL PERSONAL QUE ESTARÁ PARTICIPANDO EN LA CAMAPAÑA PUERTA A PUERTA: “VIVIR SIN VIOLENCIA ES POSIBLE”, EL DIA 3 DE NOVIEMBRE DE 2023, EN EL DISTRITO NACIONAL, SANTO DOMINGO</t>
  </si>
  <si>
    <t>COMPRA DE HOJAS TIMBRADAS PARA LA COORDINACIÓN DE CASAS DE ACOGIDA.</t>
  </si>
  <si>
    <t>REFRIGERIO PRE-EMPACADO PARA LA CONFERENCIA, MUJERES QUE GANA ELECCIONES; ESTRATEGIAS QUE MARCAN LA DIFERENCIA, QUE TENDRÁ LUGAR EN SAN PEDRO DE MACORIS EL 23 DE NOVIEMBRE 2023, DE 12:00 A 5:00 P.M.</t>
  </si>
  <si>
    <t>SERVICIO DE CATERING PARA LA REUNIÓN DE COORDINACIÓN DE LA JORNADA VIVIR VIOLENCIA ES POSIBLE QUE SERÁ REALIZADO EL 9 DE NOVIEMBRE DEL 2023.</t>
  </si>
  <si>
    <t>SERVICIO DE ALMUERZO PARA LAS PERSONAS QUE ESTARÁN PARTICIPANDO EN LA JORNADA VIVIR SIN VIOLENCIA ES POSIBLE EN LA PROVINCIA DUARTE LOS DÍAS 11 Y 12 DE NOVIEMBRE. SE REALIZARÁ CON FONDO (C-PREV).</t>
  </si>
  <si>
    <t>Servicio de 320 Almuerzos para las personas que se estarán participando en la jornada de prevención vivir sin violencia es posible en la Provincia Hermanas Mirabal los días 11 y 12 de noviembre.</t>
  </si>
  <si>
    <t>SERVICIO DE ALMUERZO PARA LAS PERSONAS QUE ESTARÁN PARTICIPANDO EN LA JORNADA VIVIR SIN VIOLENCIA ES POSIBLE EN LA PROVINCIA SAN JUAN, LOS DÍAS 14 Y 15 DE NOVIEMBRE. SE REALIZARÁ CON FONDO (C-PREV).</t>
  </si>
  <si>
    <t>Servicio de Impresión de juegos de plantillas de tiro y retiro, para la jornada de prevención de Embarazo en Adolescentes, en el marco de la Campaña promoción de salud integral de adolescente.</t>
  </si>
  <si>
    <t>SERVICIO DE HOSPEDAJE, CENA Y DESAYUNO PARA EL PERSONAL QUE PARTICIPARÁ EN LA JORNADA PUERTA A PUERTA EN LA PROVINCIA PERAVIA, DEL 16 AL 17 DE NOVIEMBRE </t>
  </si>
  <si>
    <t xml:space="preserve">SERVICIO DE ALMUERZOS PARA EL PERSONAL QUE ESTARÁ PARTICIPANDO EN LA JORNADA DE PREVENCION VIVIR SIN VIOLENCIA ES POSIBLE, EN LA PROVINCIA DE AZUA, LOS DIAS 16 Y 17 DE NOVIEMBRE  2023  </t>
  </si>
  <si>
    <t>SERVICIO DE ALMUERZO PARA LAS PERSONAS QUE ESTARÁN PARTICIPANDO EN LA JORNADA VIVIR SIN VIOLENCIA ES POSIBLE EN LA PROVINCIA SAN JOSE DE OCOA, LOS DÍAS 16 DE NOVIEMBRE.SE REALIZARÁ CON FONDO (C-PREV).</t>
  </si>
  <si>
    <t>SERVICIO DE TRANSPORTE PARA LA INVITADA INTERNACIONAL QUE ESTARÁ PARTICIPANDO EN EL CICLO DE CONFERENCIAS “MUJERES QUE GANAN ELECCIONES, ESTRATEGIAS QUE MARCAN LA DIFERENCIA” DEL 19 AL 24 DE NOVIEMBRE</t>
  </si>
  <si>
    <t>SERVICIO DE ALMUERZO PARA EL PERSONAL QUE ESTARÁ PARTICIPANDO EN LA JORNADA DE PREVENCION VIVIR SIN VIOLENCIA ES POSIBLE, EN LA PROVINCIA DE PERAVIA, LOS DIAS 16 Y 17 DE NOVIEMBRE  2023</t>
  </si>
  <si>
    <t>Servicio de almuerzo para el personal que estará participando en la jornada de prevención Vivir sin Violencia es Posible en la Provincia San Cristóbal, el día16 de noviembre de 2023, (Fondos C-PRE</t>
  </si>
  <si>
    <t>SERVICIO DE ALMUERZO PARA EL PERSONAL DEL MINISTERIO DE LA MUJER </t>
  </si>
  <si>
    <t>SERVICIO DE ALMUERZO PARA EL PERSONAL QUE ESTARA PARTICIPANDO EN LA JORNADA DE PREVENCION VIVIR SIN VIOLENCIA ES POSIBLE, EN LA PROVINCIA DE SAN CRISTÓBAL, DIAS  17 DE NOVIEMBRE  2023</t>
  </si>
  <si>
    <t>SERVICIO DE ALMUERZO PARA LAS PERSONAS QUE ESTARÁN PARTICIPANDO EN LA JORNADA VIVIR SIN VIOLENCIA ES POSIBLE EN LA PROVINCIA SAN JOSE DE OCOA, EL 17 DE NOVIEMBRE.SE REALIZARÁ CON FONDO (C-PREV).</t>
  </si>
  <si>
    <t>SERVICIO DE ALMUERZOS PARA EL PERSONAL QUE ESTARÁ PARTICIPANDO EN LA CAMPAÑA DE PREVENCIÓN DE VIOLENCIA EN LA PROVINCIA HATO MAYOR LOS DÍAS 5 Y 6 DE DICIEMBRE 2023, A CARGO DE LOS FONDOS C-PREV.</t>
  </si>
  <si>
    <t>SERVICIO DE ALMUERZOS PARA EL PERSONAL QUE ESTARÁ PARTICIPANDO EN LA CAMPAÑA DE PREVENCIÓN DE VIOLENCIA EN LA PROVINCIA LA ROMANA LOS DÍAS 5 Y 6 DE DICIEMBRE 2023, A CARGO DE LOS FONDOS C-PREV.</t>
  </si>
  <si>
    <t>SERVICIO DE CONFECCIÓN E IMPRESIÓN DE BANDERA DE LA CAMPAÑA “VIVIR SIN VIOLENCIA ES POSIBLE” PARA EL EVENTO CONMEMORATIVO DEL 25 DE NOVIEMBRE DEL PRESENTE AÑO</t>
  </si>
  <si>
    <t>COMPRA DE PAÑUELOS PARA SER UTILIZADOS EN EL “ACTO OFICIAL DEL DÍA INTERNACIONAL DE LA ELIMINACIÓN DE LA VIOLENCIA CONTRA LA MUJER” A SER REALIZADA EL DÍA 25 DE NOVIEMBRE 2023.</t>
  </si>
  <si>
    <t>COMPRA DE CAFÉ Y AZÚCAR PARA EL CONSUMO EN LAS OFICINAS DE LA SEDE CENTRAL Y PARA LAS OFICINAS PROVINCIALES Y MUNICIPALES DE ESTE MINISTERIO.</t>
  </si>
  <si>
    <t>SERVICIO DE DESAYUNO PARA LOS PARTICIPANTES DEL GRAN SANTO DOMINGO EN EL ENCUENTRO DE VOLUNTARIOS Y VOLUNTARIAS DE LAS JORNADAS PUERTA A PUERTA “VIVIR SIN VIOLENCIA ES POSIBLE”</t>
  </si>
  <si>
    <t>Servicio de 510 Almuerzo para participantes de la REGION SUR 2, en el Encuentro de voluntarios y voluntarias de las Jornadas puerta a puerta Vivir Sin Violencia es Posible.</t>
  </si>
  <si>
    <t>SERVICIO DE ALMUERZOS PARA LOS PARTICIPANTES EN EL ENCUENTRO DE VOLUNTARIOS/AS DE LAS JORNADAS PUERTA A PUERTA “VIVIR SIN VIOLENCIA ES POSIBLE” EL DÍA 25 DE NOVIEMBRE 2023.</t>
  </si>
  <si>
    <t>SERVICIO DE REFRIGERIO PARA 240 ADOLESCENTES QUE ASISTIRÁN AL ACTO DE CONMEMORACIÓN DEL DÍA INTERNACIONAL DE LA ELIMINACIÓN DE LA VIOLENCIA CONTRA LAS MUJERES, A REALIZARSE EL 25 DE NOVIEMBRE DE 2023.</t>
  </si>
  <si>
    <t>SERVICIO DE DESAYUNOS PARA LOS PARTICIPANTES EN EL ENCUENTRO DE VOLUNTARIOS/AS DE LAS JORNADAS PUERTA A PUERTA “VIVIR SIN VIOLENCIA ES POSIBLE” EL DÍA 25 DE NOVIEMBRE 2023.</t>
  </si>
  <si>
    <t>SERVICIO DE DESAYUNO PARA PARTICIPANTES DE REGIÓN ESTE, EN EL ENCUENTRO VOLUNTARIO DE LA JORNADA PUERTA A PUERTA, VIVIR SIN VIOLENCIA ES POSIBLE EL 25 DE NOVIEMBRE DEL 2023.</t>
  </si>
  <si>
    <t>Servicio de transporte en la Región Norte 2, para trasladar a las personas al Encuentro de Voluntarios y Voluntarias de las Jornadas puerta a puerta Vivir Sin Violencia Es Posible.</t>
  </si>
  <si>
    <t>SERVICIO TRANSPORTE PARA EL TRASLADO DE LOS PARTICIPANTES DE LA REGIÓN SUR 1 AL ENCUENTRO DE VOLUNTARIOS Y VOLUNTARIAS DE LAS JORNADAS PUERTA A PUERTA “VIVIR SIN VIOLENCIA ES POSIBLE”</t>
  </si>
  <si>
    <t>SERVICIO DE DESAYUNO PARA PARTICIPANTES DE REGIÓN NORTE 4, EN EL ENCUENTRO VOLUNTARIO DE LA JORNADA PUERTA A PUERTA, VIVIR SIN VIOLENCIA ES POSIBLE EL 25 DE NOVIEMBRE DEL 2023.</t>
  </si>
  <si>
    <t>Servicio de transporte en la Región SUR 2, para trasladar a las personas al Encuentro de Voluntarios y Voluntarias de las Jornadas puerta a puerta Vivir Sin Violencia Es Posible.</t>
  </si>
  <si>
    <t>SERVICIO DE TRANSPORTE PARA LOS PARTICIPANTES DEL ENCUENTRO DE VOLUNTARIOS/AS DE LAS JORNADA “VIVIR SIN VIOLENCIA ES POSIBLE”</t>
  </si>
  <si>
    <t>Servicio de transporte en la Región SUR 3, para trasladar a las personas al Encuentro de Voluntarios y Voluntarias de las Jornadas puerta a puerta Vivir Sin Violencia Es Posible.</t>
  </si>
  <si>
    <t xml:space="preserve"> SERVICIO DE ALMUERZOS PARA LOS PARTICIPANTES EN EL ENCUENTRO DE VOLUNTARIOS/AS DE LAS JORNADAS PUERTA A PUERTA “VIVIR SIN VIOLENCIA ES POSIBLE” EL DÍA 25 DE NOVIEMBRE 2023.</t>
  </si>
  <si>
    <t>SERVICIO DE ALMUERZO PARA LOS PARTICIPANTES DE LA REGIÓN ESTE 2 Y ESTE 3 EN EL ENCUENTRO DE VOLUNTARIOS Y VOLUNTARIAS DE LAS JORNADAS PUERTA A PUERTA “VIVIR SIN VIOLENCIA ES POSIBLE”</t>
  </si>
  <si>
    <t>SERVICIO DE TRANSPORTE PARA LOS PARTICIPANTES DEL ENCUENTRO DE VOLUNTARIOS/AS DE LAS JORNADAS “VIVIR SIN VIOLENCIA ES POSIBLE”, REGIÓN ESTE I, A SER REALIZADA EN EL CENTRO OLÍMPICO JUAN PABLO DUARTE.</t>
  </si>
  <si>
    <t>SERVICIO DE ALMUERZO PARA LOS PARTICIPANTES DE LA REGIÓN NORTE 4 EN EL ENCUENTRO DE VOLUNTARIOS Y VOLUNTARIAS DE LAS JORNADAS PUERTA A PUERTA “VIVIR SIN VIOLENCIA ES POSIBLE”</t>
  </si>
  <si>
    <t>SERVICIO DE ALMUERZOS PARA LOS PARTICIPANTES EN EL ENCUENTRO DE VOLUNTARIOS/AS DE LAS JORNADAS PUERTA A PUERTA “VIVIR SIN VIOLENCIA ES POSIBLE” EL DÍA 25 DE NOVIEMBRE 2023, EN EL CENTRO OLÍMPICO.</t>
  </si>
  <si>
    <t>SERVICIO DE IMPRESIÓN DE LIBRETAS, BOLÍGRAFOS, CARNET, CARPETAS, BOLSOS Y BOTONES, PARA SER UTILIZADOS EN EL FORO INTERNACIONAL EL 28 DE NOVIEMBRE DE 2023</t>
  </si>
  <si>
    <t>Servicio de 270 Almuerzo para participantes de la REGION ESTE 1, en el Encuentro de voluntarios y voluntarias de las Jornadas puerta a puerta Vivir Sin Violencia es Posible.</t>
  </si>
  <si>
    <t>SERVICIO DE ALMUERZO PARA LOS PARTICIPANTES DE LA REGIÓN NORTE 2 EN EL ENCUENTRO DE VOLUNTARIOS Y VOLUNTARIAS DE LAS JORNADAS PUERTA A PUERTA “VIVIR SIN VIOLENCIA ES POSIBLE”</t>
  </si>
  <si>
    <t>SERVICIO DE ALMUERZO PARA EL PERSONAL QUE ESTARÁ PARTICIPANDO EN LA JORNADA DE PREVENCIÓN VIVIR SIN VIOLENCIA ES POSIBLE, EN LA PROVINCIA LA ALTAGRACIA, LOS DIAS 05 Y 06 DE DICIEMBRE  2023</t>
  </si>
  <si>
    <t xml:space="preserve">SERVICIO DE ALMUERZOS PARA EL PERSONAL QUE ESTARÁ PARTICIPANDO EN LA CAMPAÑA DE PREVENCIÓN DE VIOLENCIA EN LA PROVINCIA MARÍA TRINIDAD SÁNCHEZ, LOS DÍAS 2 Y 3 DE DICIEMBRE 2023, A CARGO DE LOS FONDOS </t>
  </si>
  <si>
    <t xml:space="preserve">Genius Print Graphic, SRL </t>
  </si>
  <si>
    <t>Servi-Mas 1, SRL</t>
  </si>
  <si>
    <t>Impresos Tres Tintas, SRL</t>
  </si>
  <si>
    <t>Caribbean Xam, SRL</t>
  </si>
  <si>
    <t>Restaurant El Dorado San Francisco, SRL</t>
  </si>
  <si>
    <t>D Bolkis Fast Food, SRL</t>
  </si>
  <si>
    <t>Grupo Astro, SRL</t>
  </si>
  <si>
    <t>Aurora De Regla Castillo De Casado</t>
  </si>
  <si>
    <t>Cobria Supply, SRL</t>
  </si>
  <si>
    <t>Pily Gourmet, SRL</t>
  </si>
  <si>
    <t>Vibranza Variedades Y Events, S.R.L</t>
  </si>
  <si>
    <t>New Born Dominicana ,SRL</t>
  </si>
  <si>
    <t>Merca Del Atlántico, SRL</t>
  </si>
  <si>
    <t>Juñaño Servicios &amp; Eventos, SRL</t>
  </si>
  <si>
    <t>Turistrans Transporte y Servicios, SRL</t>
  </si>
  <si>
    <t>Victor Manuel Ovalle Herrera</t>
  </si>
  <si>
    <t xml:space="preserve">Dorka Esther Garcia de Castro </t>
  </si>
  <si>
    <t>Martínez Torres Traveling, SRL</t>
  </si>
  <si>
    <t>ST Tropez Seafood And Grill, SRL</t>
  </si>
  <si>
    <t>Sanfra Food y Catering, SRL</t>
  </si>
  <si>
    <t>Augustos DS, SRL</t>
  </si>
  <si>
    <t>Elsa  De la Cruz Gonzalez</t>
  </si>
  <si>
    <t>SERVICIO DE ALMUERZO PARA LAS PERSONAS QUE ESTARÁN PARTICIPANDO EN LA JORNADA VIVIR SIN VIOLENCIA ES POSIBLE EN LA PROVINCIA SANCHEZ RAMIREZ, LOS DÍAS 11 Y 12 DE NOVIEMBRE. SE REALIZARÁ CON FONDO (C-PREV).</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</si>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</sst>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5"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14"/>
      <color theme="1"/>
      <name val="Arial"/>
      <family val="2"/>
    </font>
    <font>
      <sz val="10"/>
      <name val="Arial"/>
      <family val="2"/>
    </font>
    <font>
      <sz val="10"/>
      <name val="Arial"/>
      <family val="2"/>
    </font>
    <font>
      <sz val="22"/>
      <color theme="1"/>
      <name val="Calibri"/>
      <family val="2"/>
      <scheme val="minor"/>
    </font>
    <font>
      <sz val="22"/>
      <color theme="1"/>
      <name val="Arial"/>
      <family val="2"/>
    </font>
    <font>
      <b/>
      <sz val="22"/>
      <color theme="1"/>
      <name val="Calibri"/>
      <family val="2"/>
      <scheme val="minor"/>
    </font>
    <font>
      <b/>
      <sz val="22"/>
      <color theme="1"/>
      <name val="Arial"/>
      <family val="2"/>
    </font>
    <font>
      <sz val="20"/>
      <color theme="1"/>
      <name val="Arial"/>
      <family val="2"/>
    </font>
    <font>
      <sz val="20"/>
      <name val="Arial"/>
      <family val="2"/>
    </font>
    <font>
      <b/>
      <sz val="20"/>
      <color theme="1"/>
      <name val="Calibri"/>
      <family val="2"/>
      <scheme val="minor"/>
    </font>
    <font>
      <sz val="2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0" fontId="5" fillId="0" borderId="0"/>
    <xf numFmtId="0" fontId="6" fillId="0" borderId="0"/>
  </cellStyleXfs>
  <cellXfs count="74">
    <xf numFmtId="0" fontId="0" fillId="0" borderId="0" xfId="0"/>
    <xf numFmtId="0" fontId="3" fillId="0" borderId="0" xfId="0" applyFont="1"/>
    <xf numFmtId="0" fontId="2" fillId="0" borderId="0" xfId="0" applyFont="1" applyAlignment="1">
      <alignment horizontal="left"/>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4" fillId="0" borderId="0" xfId="0" applyFont="1" applyProtection="1">
      <protection locked="0"/>
    </xf>
    <xf numFmtId="0" fontId="4" fillId="0" borderId="2" xfId="0" applyFont="1" applyBorder="1" applyProtection="1">
      <protection locked="0"/>
    </xf>
    <xf numFmtId="0" fontId="4" fillId="0" borderId="0" xfId="0" applyFont="1" applyAlignment="1">
      <alignment horizontal="center"/>
    </xf>
    <xf numFmtId="0" fontId="2" fillId="0" borderId="0" xfId="0" applyFont="1" applyAlignment="1" applyProtection="1">
      <alignment horizontal="left" vertical="top"/>
      <protection locked="0" hidden="1"/>
    </xf>
    <xf numFmtId="0" fontId="3" fillId="0" borderId="2" xfId="0" applyFont="1" applyBorder="1" applyAlignment="1" applyProtection="1">
      <alignment horizontal="left" vertical="top"/>
      <protection locked="0" hidden="1"/>
    </xf>
    <xf numFmtId="0" fontId="3" fillId="0" borderId="0" xfId="0" applyFont="1" applyAlignment="1" applyProtection="1">
      <alignment horizontal="left" vertical="top"/>
      <protection locked="0" hidden="1"/>
    </xf>
    <xf numFmtId="0" fontId="0" fillId="0" borderId="0" xfId="0" applyAlignment="1" applyProtection="1">
      <alignment horizontal="left" vertical="top"/>
      <protection hidden="1"/>
    </xf>
    <xf numFmtId="0" fontId="7" fillId="0" borderId="0" xfId="0" applyFont="1"/>
    <xf numFmtId="0" fontId="7" fillId="0" borderId="5" xfId="0" applyFont="1" applyBorder="1" applyAlignment="1">
      <alignment horizontal="center"/>
    </xf>
    <xf numFmtId="0" fontId="8" fillId="0" borderId="0" xfId="0" applyFont="1" applyAlignment="1" applyProtection="1">
      <alignment horizontal="center"/>
      <protection locked="0"/>
    </xf>
    <xf numFmtId="0" fontId="7" fillId="0" borderId="0" xfId="0" applyFont="1" applyAlignment="1" applyProtection="1">
      <alignment horizontal="center" vertical="top"/>
      <protection locked="0" hidden="1"/>
    </xf>
    <xf numFmtId="164" fontId="7" fillId="0" borderId="6" xfId="1" applyFont="1" applyBorder="1" applyAlignment="1">
      <alignment horizontal="center"/>
    </xf>
    <xf numFmtId="0" fontId="7" fillId="0" borderId="0" xfId="0" applyFont="1" applyAlignment="1">
      <alignment horizontal="center"/>
    </xf>
    <xf numFmtId="164" fontId="9" fillId="0" borderId="0" xfId="1" applyFont="1" applyBorder="1" applyAlignment="1" applyProtection="1">
      <alignment horizontal="center" vertical="top"/>
      <protection locked="0" hidden="1"/>
    </xf>
    <xf numFmtId="164" fontId="7" fillId="0" borderId="0" xfId="1" applyFont="1" applyAlignment="1">
      <alignment horizontal="center"/>
    </xf>
    <xf numFmtId="0" fontId="7" fillId="0" borderId="0" xfId="0" applyFont="1" applyAlignment="1" applyProtection="1">
      <alignment horizontal="center" vertical="top"/>
      <protection hidden="1"/>
    </xf>
    <xf numFmtId="0" fontId="8" fillId="0" borderId="0" xfId="0" applyFont="1" applyAlignment="1">
      <alignment horizontal="center"/>
    </xf>
    <xf numFmtId="0" fontId="0" fillId="0" borderId="0" xfId="0" applyAlignment="1">
      <alignment horizontal="center"/>
    </xf>
    <xf numFmtId="0" fontId="4" fillId="0" borderId="1" xfId="0" applyFont="1" applyBorder="1" applyProtection="1">
      <protection locked="0"/>
    </xf>
    <xf numFmtId="0" fontId="12" fillId="0" borderId="1" xfId="0" applyFont="1" applyBorder="1" applyAlignment="1" applyProtection="1">
      <alignment horizontal="left" wrapText="1" readingOrder="1"/>
      <protection locked="0"/>
    </xf>
    <xf numFmtId="0" fontId="10" fillId="0" borderId="7" xfId="0" applyFont="1" applyBorder="1" applyAlignment="1" applyProtection="1">
      <alignment horizontal="center"/>
      <protection locked="0"/>
    </xf>
    <xf numFmtId="0" fontId="10" fillId="0" borderId="7" xfId="0" applyFont="1" applyBorder="1" applyAlignment="1" applyProtection="1">
      <alignment horizontal="center"/>
      <protection locked="0" hidden="1"/>
    </xf>
    <xf numFmtId="164" fontId="10" fillId="0" borderId="7" xfId="1" applyFont="1" applyBorder="1" applyAlignment="1">
      <alignment horizontal="right"/>
    </xf>
    <xf numFmtId="0" fontId="10" fillId="0" borderId="9" xfId="0" applyFont="1" applyBorder="1" applyAlignment="1">
      <alignment horizontal="center" wrapText="1"/>
    </xf>
    <xf numFmtId="0" fontId="10" fillId="0" borderId="10" xfId="0" applyFont="1" applyBorder="1" applyAlignment="1" applyProtection="1">
      <alignment horizontal="center"/>
      <protection locked="0"/>
    </xf>
    <xf numFmtId="14" fontId="2" fillId="0" borderId="1" xfId="0" applyNumberFormat="1" applyFont="1" applyBorder="1" applyAlignment="1">
      <alignment horizontal="left" vertical="center"/>
    </xf>
    <xf numFmtId="14" fontId="3" fillId="0" borderId="1" xfId="0" applyNumberFormat="1" applyFont="1" applyBorder="1" applyAlignment="1">
      <alignment horizontal="left" vertical="center"/>
    </xf>
    <xf numFmtId="14" fontId="7" fillId="0" borderId="1" xfId="0" applyNumberFormat="1" applyFont="1" applyBorder="1" applyAlignment="1">
      <alignment horizontal="center" vertical="center"/>
    </xf>
    <xf numFmtId="14" fontId="10" fillId="0" borderId="1" xfId="0" applyNumberFormat="1" applyFont="1" applyBorder="1" applyAlignment="1">
      <alignment horizontal="center"/>
    </xf>
    <xf numFmtId="14" fontId="13" fillId="0" borderId="1" xfId="0" applyNumberFormat="1" applyFont="1" applyBorder="1" applyAlignment="1">
      <alignment horizontal="left" vertical="center"/>
    </xf>
    <xf numFmtId="14" fontId="3" fillId="0" borderId="11" xfId="0" applyNumberFormat="1" applyFont="1" applyBorder="1" applyAlignment="1">
      <alignment horizontal="left" vertical="center"/>
    </xf>
    <xf numFmtId="14" fontId="7" fillId="0" borderId="7" xfId="0" applyNumberFormat="1" applyFont="1" applyBorder="1" applyAlignment="1">
      <alignment horizontal="center" vertical="center"/>
    </xf>
    <xf numFmtId="14" fontId="7" fillId="0" borderId="0" xfId="0" applyNumberFormat="1" applyFont="1" applyAlignment="1">
      <alignment horizontal="center" vertical="center"/>
    </xf>
    <xf numFmtId="14" fontId="11" fillId="0" borderId="1" xfId="0" applyNumberFormat="1" applyFont="1" applyBorder="1" applyAlignment="1">
      <alignment horizontal="left" readingOrder="1"/>
    </xf>
    <xf numFmtId="0" fontId="11" fillId="0" borderId="1" xfId="0" applyFont="1" applyBorder="1" applyAlignment="1" applyProtection="1">
      <alignment horizontal="left" wrapText="1" readingOrder="1"/>
      <protection locked="0"/>
    </xf>
    <xf numFmtId="14" fontId="2" fillId="0" borderId="7" xfId="0" applyNumberFormat="1" applyFont="1" applyBorder="1" applyAlignment="1">
      <alignment horizontal="left" vertical="center"/>
    </xf>
    <xf numFmtId="0" fontId="0" fillId="0" borderId="1" xfId="0" applyBorder="1" applyAlignment="1" applyProtection="1">
      <alignment horizontal="left" vertical="top"/>
      <protection hidden="1"/>
    </xf>
    <xf numFmtId="0" fontId="12" fillId="0" borderId="1" xfId="0" applyFont="1" applyBorder="1" applyAlignment="1" applyProtection="1">
      <alignment wrapText="1" readingOrder="1"/>
      <protection locked="0"/>
    </xf>
    <xf numFmtId="0" fontId="11" fillId="0" borderId="1" xfId="0" applyFont="1" applyBorder="1" applyAlignment="1" applyProtection="1">
      <alignment horizontal="left" wrapText="1" readingOrder="1"/>
      <protection locked="0" hidden="1"/>
    </xf>
    <xf numFmtId="14" fontId="3" fillId="0" borderId="7" xfId="0" applyNumberFormat="1" applyFont="1" applyBorder="1" applyAlignment="1">
      <alignment horizontal="left" vertical="center"/>
    </xf>
    <xf numFmtId="0" fontId="4" fillId="0" borderId="7" xfId="0" applyFont="1" applyBorder="1" applyProtection="1">
      <protection locked="0"/>
    </xf>
    <xf numFmtId="4" fontId="11" fillId="0" borderId="7" xfId="1" applyNumberFormat="1" applyFont="1" applyFill="1" applyBorder="1" applyAlignment="1">
      <alignment horizontal="right" readingOrder="1"/>
    </xf>
    <xf numFmtId="0" fontId="0" fillId="0" borderId="1" xfId="0" applyBorder="1" applyAlignment="1">
      <alignment horizontal="left"/>
    </xf>
    <xf numFmtId="164" fontId="0" fillId="0" borderId="1" xfId="1" applyFont="1" applyBorder="1" applyAlignment="1">
      <alignment horizontal="right"/>
    </xf>
    <xf numFmtId="164" fontId="11" fillId="2" borderId="1" xfId="1" applyFont="1" applyFill="1" applyBorder="1" applyAlignment="1">
      <alignment horizontal="left"/>
    </xf>
    <xf numFmtId="0" fontId="14" fillId="3" borderId="1" xfId="0" applyFont="1" applyFill="1" applyBorder="1" applyAlignment="1">
      <alignment wrapText="1"/>
    </xf>
    <xf numFmtId="14" fontId="14" fillId="3" borderId="1" xfId="0" applyNumberFormat="1" applyFont="1" applyFill="1" applyBorder="1" applyAlignment="1">
      <alignment horizontal="center"/>
    </xf>
    <xf numFmtId="0" fontId="14" fillId="0" borderId="1" xfId="0" applyFont="1" applyBorder="1" applyAlignment="1">
      <alignment wrapText="1"/>
    </xf>
    <xf numFmtId="14" fontId="14" fillId="0" borderId="1" xfId="0" applyNumberFormat="1" applyFont="1" applyBorder="1" applyAlignment="1">
      <alignment horizontal="center"/>
    </xf>
    <xf numFmtId="14" fontId="14" fillId="3" borderId="1" xfId="0" applyNumberFormat="1" applyFont="1" applyFill="1" applyBorder="1" applyAlignment="1">
      <alignment horizontal="left"/>
    </xf>
    <xf numFmtId="0" fontId="14" fillId="3" borderId="1" xfId="0" applyFont="1" applyFill="1" applyBorder="1" applyAlignment="1" applyProtection="1">
      <alignment horizontal="left" wrapText="1"/>
      <protection locked="0" hidden="1"/>
    </xf>
    <xf numFmtId="0" fontId="14" fillId="0" borderId="1" xfId="0" applyFont="1" applyBorder="1" applyAlignment="1" applyProtection="1">
      <alignment horizontal="left" wrapText="1"/>
      <protection locked="0" hidden="1"/>
    </xf>
    <xf numFmtId="0" fontId="14" fillId="3" borderId="1" xfId="2" applyFont="1" applyFill="1" applyBorder="1" applyAlignment="1" applyProtection="1">
      <alignment horizontal="left" wrapText="1" readingOrder="1"/>
      <protection locked="0"/>
    </xf>
    <xf numFmtId="0" fontId="14" fillId="0" borderId="1" xfId="2" applyFont="1" applyBorder="1" applyAlignment="1" applyProtection="1">
      <alignment horizontal="left" wrapText="1" readingOrder="1"/>
      <protection locked="0"/>
    </xf>
    <xf numFmtId="0" fontId="14" fillId="3" borderId="1" xfId="0" applyFont="1" applyFill="1" applyBorder="1" applyAlignment="1" applyProtection="1">
      <alignment horizontal="left" wrapText="1"/>
      <protection locked="0"/>
    </xf>
    <xf numFmtId="0" fontId="14" fillId="0" borderId="1" xfId="0" applyFont="1" applyBorder="1" applyAlignment="1" applyProtection="1">
      <alignment horizontal="left" wrapText="1"/>
      <protection locked="0"/>
    </xf>
    <xf numFmtId="164" fontId="11" fillId="0" borderId="1" xfId="1" applyFont="1" applyFill="1" applyBorder="1" applyAlignment="1">
      <alignment horizontal="left"/>
    </xf>
    <xf numFmtId="164" fontId="10" fillId="0" borderId="1" xfId="1" applyFont="1" applyFill="1" applyBorder="1" applyAlignment="1">
      <alignment horizontal="left" readingOrder="1"/>
    </xf>
    <xf numFmtId="0" fontId="10" fillId="0" borderId="1" xfId="0" applyFont="1" applyBorder="1" applyProtection="1">
      <protection locked="0"/>
    </xf>
    <xf numFmtId="0" fontId="10" fillId="0" borderId="5" xfId="0" applyFont="1" applyBorder="1" applyAlignment="1" applyProtection="1">
      <alignment horizontal="center" vertical="top"/>
      <protection locked="0" hidden="1"/>
    </xf>
    <xf numFmtId="0" fontId="10" fillId="0" borderId="0" xfId="0" applyFont="1" applyAlignment="1" applyProtection="1">
      <alignment horizontal="center" vertical="top"/>
      <protection locked="0" hidden="1"/>
    </xf>
    <xf numFmtId="0" fontId="10" fillId="0" borderId="6" xfId="0" applyFont="1" applyBorder="1" applyAlignment="1" applyProtection="1">
      <alignment horizontal="center" vertical="top"/>
      <protection locked="0" hidden="1"/>
    </xf>
    <xf numFmtId="0" fontId="10" fillId="0" borderId="0" xfId="0" applyFont="1" applyAlignment="1">
      <alignment horizontal="center" vertical="top"/>
    </xf>
    <xf numFmtId="164" fontId="10" fillId="0" borderId="8" xfId="1" applyFont="1" applyBorder="1" applyAlignment="1" applyProtection="1">
      <alignment horizontal="center" vertical="top"/>
      <protection locked="0" hidden="1"/>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982417</xdr:colOff>
      <xdr:row>0</xdr:row>
      <xdr:rowOff>0</xdr:rowOff>
    </xdr:from>
    <xdr:to>
      <xdr:col>5</xdr:col>
      <xdr:colOff>4762500</xdr:colOff>
      <xdr:row>3</xdr:row>
      <xdr:rowOff>1317725</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8822225" y="0"/>
          <a:ext cx="3780083" cy="133237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4"/>
  <sheetViews>
    <sheetView tabSelected="1" view="pageBreakPreview" topLeftCell="A47" zoomScale="65" zoomScaleNormal="65" zoomScaleSheetLayoutView="65" workbookViewId="0">
      <selection activeCell="C58" sqref="C58"/>
    </sheetView>
  </sheetViews>
  <sheetFormatPr defaultColWidth="11.42578125" defaultRowHeight="21" x14ac:dyDescent="0.25"/>
  <cols>
    <col min="1" max="2" width="0.28515625" customWidth="1"/>
    <col min="3" max="3" width="50.85546875" style="3" customWidth="1"/>
    <col min="4" max="4" width="20.28515625" style="35" customWidth="1"/>
    <col min="5" max="5" width="37.85546875" style="10" customWidth="1"/>
    <col min="6" max="6" width="133" style="16" customWidth="1"/>
    <col min="7" max="7" width="36.28515625" style="10" customWidth="1"/>
    <col min="8" max="8" width="31.42578125" style="9" customWidth="1"/>
    <col min="9" max="9" width="1.5703125" hidden="1" customWidth="1"/>
    <col min="10" max="19" width="11.42578125" hidden="1" customWidth="1"/>
    <col min="20" max="20" width="7.5703125" hidden="1" customWidth="1"/>
    <col min="21" max="21" width="0.5703125" hidden="1" customWidth="1"/>
  </cols>
  <sheetData>
    <row r="1" spans="1:21" ht="21.75" hidden="1" customHeight="1" thickBot="1" x14ac:dyDescent="0.4">
      <c r="C1" s="2"/>
      <c r="F1" s="13"/>
      <c r="H1" s="6"/>
    </row>
    <row r="2" spans="1:21" ht="1.5" customHeight="1" x14ac:dyDescent="0.35">
      <c r="C2" s="4"/>
      <c r="D2" s="36"/>
      <c r="E2" s="11"/>
      <c r="F2" s="14"/>
      <c r="G2" s="11"/>
      <c r="H2" s="7"/>
      <c r="I2" s="1"/>
      <c r="J2" s="1"/>
      <c r="K2" s="1"/>
      <c r="L2" s="1"/>
      <c r="M2" s="1"/>
      <c r="N2" s="1"/>
      <c r="O2" s="1"/>
      <c r="P2" s="1"/>
      <c r="Q2" s="1"/>
      <c r="R2" s="1"/>
      <c r="S2" s="1"/>
      <c r="T2" s="1"/>
      <c r="U2" s="1"/>
    </row>
    <row r="3" spans="1:21" ht="23.25" hidden="1" customHeight="1" x14ac:dyDescent="0.35">
      <c r="C3" s="5"/>
      <c r="D3" s="40"/>
      <c r="F3" s="15"/>
      <c r="H3" s="8"/>
      <c r="I3" s="1"/>
      <c r="J3" s="1"/>
      <c r="K3" s="1"/>
      <c r="L3" s="1"/>
      <c r="M3" s="1"/>
      <c r="N3" s="1"/>
      <c r="O3" s="1"/>
      <c r="P3" s="1"/>
      <c r="Q3" s="1"/>
      <c r="R3" s="1"/>
      <c r="S3" s="1"/>
      <c r="T3" s="1"/>
      <c r="U3" s="1"/>
    </row>
    <row r="4" spans="1:21" ht="103.5" customHeight="1" x14ac:dyDescent="0.45">
      <c r="A4" s="17"/>
      <c r="B4" s="17"/>
      <c r="C4" s="18"/>
      <c r="D4" s="42"/>
      <c r="E4" s="19"/>
      <c r="G4" s="20"/>
      <c r="H4" s="21"/>
      <c r="I4" s="17"/>
      <c r="J4" s="17"/>
      <c r="K4" s="17"/>
      <c r="L4" s="17"/>
      <c r="M4" s="17"/>
      <c r="N4" s="17"/>
      <c r="O4" s="17"/>
      <c r="P4" s="17"/>
      <c r="Q4" s="17"/>
      <c r="R4" s="17"/>
      <c r="S4" s="17"/>
      <c r="T4" s="17"/>
      <c r="U4" s="17"/>
    </row>
    <row r="5" spans="1:21" ht="2.25" customHeight="1" x14ac:dyDescent="0.45">
      <c r="A5" s="17"/>
      <c r="B5" s="17"/>
      <c r="C5" s="18"/>
      <c r="D5" s="41"/>
      <c r="E5" s="19"/>
      <c r="F5" s="20"/>
      <c r="G5" s="19"/>
      <c r="H5" s="21"/>
      <c r="I5" s="17"/>
      <c r="J5" s="17"/>
      <c r="K5" s="17"/>
      <c r="L5" s="17"/>
      <c r="M5" s="17"/>
      <c r="N5" s="17"/>
      <c r="O5" s="17"/>
      <c r="P5" s="17"/>
      <c r="Q5" s="17"/>
      <c r="R5" s="17"/>
      <c r="S5" s="17"/>
      <c r="T5" s="17"/>
      <c r="U5" s="17"/>
    </row>
    <row r="6" spans="1:21" ht="28.5" x14ac:dyDescent="0.45">
      <c r="A6" s="17"/>
      <c r="B6" s="17"/>
      <c r="C6" s="69" t="s">
        <v>12</v>
      </c>
      <c r="D6" s="70"/>
      <c r="E6" s="70"/>
      <c r="F6" s="70"/>
      <c r="G6" s="70"/>
      <c r="H6" s="71"/>
      <c r="I6" s="17"/>
      <c r="J6" s="17"/>
      <c r="K6" s="17"/>
      <c r="L6" s="17"/>
      <c r="M6" s="17"/>
      <c r="N6" s="17"/>
      <c r="O6" s="17"/>
      <c r="P6" s="17"/>
      <c r="Q6" s="17"/>
      <c r="R6" s="17"/>
      <c r="S6" s="17"/>
      <c r="T6" s="17"/>
      <c r="U6" s="17"/>
    </row>
    <row r="7" spans="1:21" s="27" customFormat="1" ht="28.5" x14ac:dyDescent="0.45">
      <c r="A7" s="72" t="s">
        <v>9</v>
      </c>
      <c r="B7" s="72"/>
      <c r="C7" s="72"/>
      <c r="D7" s="72"/>
      <c r="E7" s="72"/>
      <c r="F7" s="72"/>
      <c r="G7" s="72"/>
      <c r="H7" s="72"/>
      <c r="I7" s="22"/>
      <c r="J7" s="22"/>
      <c r="K7" s="22"/>
      <c r="L7" s="22"/>
      <c r="M7" s="22"/>
      <c r="N7" s="22"/>
      <c r="O7" s="22"/>
      <c r="P7" s="22"/>
      <c r="Q7" s="22"/>
      <c r="R7" s="22"/>
      <c r="S7" s="22"/>
      <c r="T7" s="22"/>
      <c r="U7" s="22"/>
    </row>
    <row r="8" spans="1:21" ht="7.5" hidden="1" customHeight="1" x14ac:dyDescent="0.45">
      <c r="A8" s="17"/>
      <c r="B8" s="17"/>
      <c r="C8" s="22"/>
      <c r="D8" s="37"/>
      <c r="E8" s="19"/>
      <c r="F8" s="23" t="s">
        <v>3</v>
      </c>
      <c r="G8" s="19"/>
      <c r="H8" s="24"/>
      <c r="I8" s="17"/>
      <c r="J8" s="17"/>
      <c r="K8" s="17"/>
      <c r="L8" s="17"/>
      <c r="M8" s="17"/>
      <c r="N8" s="17"/>
      <c r="O8" s="17"/>
      <c r="P8" s="17"/>
      <c r="Q8" s="17"/>
      <c r="R8" s="17"/>
      <c r="S8" s="17"/>
      <c r="T8" s="17"/>
      <c r="U8" s="17"/>
    </row>
    <row r="9" spans="1:21" ht="1.5" hidden="1" customHeight="1" x14ac:dyDescent="0.45">
      <c r="A9" s="17"/>
      <c r="B9" s="17"/>
      <c r="C9" s="22"/>
      <c r="D9" s="37"/>
      <c r="E9" s="19"/>
      <c r="F9" s="25"/>
      <c r="G9" s="19"/>
      <c r="H9" s="24"/>
      <c r="I9" s="17"/>
      <c r="J9" s="17"/>
      <c r="K9" s="17"/>
      <c r="L9" s="17"/>
      <c r="M9" s="17"/>
      <c r="N9" s="17"/>
      <c r="O9" s="17"/>
      <c r="P9" s="17"/>
      <c r="Q9" s="17"/>
      <c r="R9" s="17"/>
      <c r="S9" s="17"/>
      <c r="T9" s="17"/>
      <c r="U9" s="17"/>
    </row>
    <row r="10" spans="1:21" ht="23.25" hidden="1" customHeight="1" x14ac:dyDescent="0.45">
      <c r="A10" s="17"/>
      <c r="B10" s="17"/>
      <c r="C10" s="22"/>
      <c r="D10" s="37"/>
      <c r="E10" s="19"/>
      <c r="F10" s="25"/>
      <c r="G10" s="19"/>
      <c r="H10" s="24"/>
      <c r="I10" s="17"/>
      <c r="J10" s="17"/>
      <c r="K10" s="17"/>
      <c r="L10" s="17"/>
      <c r="M10" s="17"/>
      <c r="N10" s="17"/>
      <c r="O10" s="17"/>
      <c r="P10" s="17"/>
      <c r="Q10" s="17"/>
      <c r="R10" s="17"/>
      <c r="S10" s="17"/>
      <c r="T10" s="17"/>
      <c r="U10" s="17"/>
    </row>
    <row r="11" spans="1:21" ht="14.25" hidden="1" customHeight="1" thickBot="1" x14ac:dyDescent="0.45">
      <c r="A11" s="17"/>
      <c r="B11" s="17"/>
      <c r="C11" s="18"/>
      <c r="D11" s="37"/>
      <c r="E11" s="19"/>
      <c r="F11" s="20"/>
      <c r="G11" s="19"/>
      <c r="H11" s="21"/>
      <c r="I11" s="17"/>
      <c r="J11" s="17"/>
      <c r="K11" s="17"/>
      <c r="L11" s="17"/>
      <c r="M11" s="17"/>
      <c r="N11" s="17"/>
      <c r="O11" s="17"/>
      <c r="P11" s="17"/>
      <c r="Q11" s="17"/>
      <c r="R11" s="17"/>
      <c r="S11" s="17"/>
      <c r="T11" s="17"/>
      <c r="U11" s="17"/>
    </row>
    <row r="12" spans="1:21" ht="27" customHeight="1" x14ac:dyDescent="0.45">
      <c r="A12" s="17"/>
      <c r="B12" s="17"/>
      <c r="C12" s="73" t="s">
        <v>21</v>
      </c>
      <c r="D12" s="73"/>
      <c r="E12" s="73"/>
      <c r="F12" s="73"/>
      <c r="G12" s="73"/>
      <c r="H12" s="73"/>
      <c r="I12" s="17"/>
      <c r="J12" s="17"/>
      <c r="K12" s="17"/>
      <c r="L12" s="17"/>
      <c r="M12" s="17"/>
      <c r="N12" s="17"/>
      <c r="O12" s="17"/>
      <c r="P12" s="17"/>
      <c r="Q12" s="17"/>
      <c r="R12" s="17"/>
      <c r="S12" s="17"/>
      <c r="T12" s="17"/>
      <c r="U12" s="17"/>
    </row>
    <row r="13" spans="1:21" s="12" customFormat="1" ht="60" customHeight="1" x14ac:dyDescent="0.4">
      <c r="A13" s="26"/>
      <c r="B13" s="26"/>
      <c r="C13" s="33" t="s">
        <v>1</v>
      </c>
      <c r="D13" s="38" t="s">
        <v>2</v>
      </c>
      <c r="E13" s="34" t="s">
        <v>4</v>
      </c>
      <c r="F13" s="31" t="s">
        <v>6</v>
      </c>
      <c r="G13" s="30" t="s">
        <v>5</v>
      </c>
      <c r="H13" s="32" t="s">
        <v>0</v>
      </c>
      <c r="I13" s="26"/>
      <c r="J13" s="26"/>
      <c r="K13" s="26"/>
      <c r="L13" s="26"/>
      <c r="M13" s="26"/>
      <c r="N13" s="26"/>
      <c r="O13" s="26"/>
      <c r="P13" s="26"/>
      <c r="Q13" s="26"/>
      <c r="R13" s="26"/>
      <c r="S13" s="26"/>
      <c r="T13" s="26"/>
      <c r="U13" s="26"/>
    </row>
    <row r="14" spans="1:21" s="12" customFormat="1" ht="75" customHeight="1" x14ac:dyDescent="0.35">
      <c r="A14" s="26"/>
      <c r="B14" s="26"/>
      <c r="C14" s="55" t="s">
        <v>22</v>
      </c>
      <c r="D14" s="56">
        <v>45232</v>
      </c>
      <c r="E14" s="64" t="s">
        <v>112</v>
      </c>
      <c r="F14" s="60" t="s">
        <v>67</v>
      </c>
      <c r="G14" s="62" t="s">
        <v>10</v>
      </c>
      <c r="H14" s="54">
        <v>114000.05</v>
      </c>
      <c r="I14" s="26"/>
      <c r="J14" s="26"/>
      <c r="K14" s="26"/>
      <c r="L14" s="26"/>
      <c r="M14" s="26"/>
      <c r="N14" s="26"/>
      <c r="O14" s="26"/>
      <c r="P14" s="26"/>
      <c r="Q14" s="26"/>
      <c r="R14" s="26"/>
      <c r="S14" s="26"/>
      <c r="T14" s="26"/>
      <c r="U14" s="26"/>
    </row>
    <row r="15" spans="1:21" s="12" customFormat="1" ht="113.25" customHeight="1" x14ac:dyDescent="0.35">
      <c r="A15" s="26"/>
      <c r="B15" s="26"/>
      <c r="C15" s="55" t="s">
        <v>23</v>
      </c>
      <c r="D15" s="56">
        <v>45232</v>
      </c>
      <c r="E15" s="64" t="s">
        <v>113</v>
      </c>
      <c r="F15" s="60" t="s">
        <v>68</v>
      </c>
      <c r="G15" s="62" t="s">
        <v>11</v>
      </c>
      <c r="H15" s="54">
        <v>202665</v>
      </c>
      <c r="I15" s="26"/>
      <c r="J15" s="26"/>
      <c r="K15" s="26"/>
      <c r="L15" s="26"/>
      <c r="M15" s="26"/>
      <c r="N15" s="26"/>
      <c r="O15" s="26"/>
      <c r="P15" s="26"/>
      <c r="Q15" s="26"/>
      <c r="R15" s="26"/>
      <c r="S15" s="26"/>
      <c r="T15" s="26"/>
      <c r="U15" s="26"/>
    </row>
    <row r="16" spans="1:21" s="12" customFormat="1" ht="66.75" customHeight="1" x14ac:dyDescent="0.35">
      <c r="A16" s="26"/>
      <c r="B16" s="26"/>
      <c r="C16" s="55" t="s">
        <v>24</v>
      </c>
      <c r="D16" s="56">
        <v>45233</v>
      </c>
      <c r="E16" s="64" t="s">
        <v>114</v>
      </c>
      <c r="F16" s="60" t="s">
        <v>69</v>
      </c>
      <c r="G16" s="62" t="s">
        <v>11</v>
      </c>
      <c r="H16" s="54">
        <v>29205</v>
      </c>
      <c r="I16" s="26"/>
      <c r="J16" s="26"/>
      <c r="K16" s="26"/>
      <c r="L16" s="26"/>
      <c r="M16" s="26"/>
      <c r="N16" s="26"/>
      <c r="O16" s="26"/>
      <c r="P16" s="26"/>
      <c r="Q16" s="26"/>
      <c r="R16" s="26"/>
      <c r="S16" s="26"/>
      <c r="T16" s="26"/>
      <c r="U16" s="26"/>
    </row>
    <row r="17" spans="1:21" s="12" customFormat="1" ht="117.75" customHeight="1" x14ac:dyDescent="0.35">
      <c r="A17" s="26"/>
      <c r="B17" s="26"/>
      <c r="C17" s="55" t="s">
        <v>25</v>
      </c>
      <c r="D17" s="56">
        <v>45240</v>
      </c>
      <c r="E17" s="64" t="s">
        <v>16</v>
      </c>
      <c r="F17" s="60" t="s">
        <v>70</v>
      </c>
      <c r="G17" s="62" t="s">
        <v>10</v>
      </c>
      <c r="H17" s="54">
        <v>44840</v>
      </c>
      <c r="I17" s="26"/>
      <c r="J17" s="26"/>
      <c r="K17" s="26"/>
      <c r="L17" s="26"/>
      <c r="M17" s="26"/>
      <c r="N17" s="26"/>
      <c r="O17" s="26"/>
      <c r="P17" s="26"/>
      <c r="Q17" s="26"/>
      <c r="R17" s="26"/>
      <c r="S17" s="26"/>
      <c r="T17" s="26"/>
      <c r="U17" s="26"/>
    </row>
    <row r="18" spans="1:21" s="12" customFormat="1" ht="98.25" customHeight="1" x14ac:dyDescent="0.35">
      <c r="A18" s="26"/>
      <c r="B18" s="26"/>
      <c r="C18" s="55" t="s">
        <v>26</v>
      </c>
      <c r="D18" s="56">
        <v>45240</v>
      </c>
      <c r="E18" s="64" t="s">
        <v>18</v>
      </c>
      <c r="F18" s="60" t="s">
        <v>71</v>
      </c>
      <c r="G18" s="62" t="s">
        <v>10</v>
      </c>
      <c r="H18" s="54">
        <v>20650</v>
      </c>
      <c r="I18" s="26"/>
      <c r="J18" s="26"/>
      <c r="K18" s="26"/>
      <c r="L18" s="26"/>
      <c r="M18" s="26"/>
      <c r="N18" s="26"/>
      <c r="O18" s="26"/>
      <c r="P18" s="26"/>
      <c r="Q18" s="26"/>
      <c r="R18" s="26"/>
      <c r="S18" s="26"/>
      <c r="T18" s="26"/>
      <c r="U18" s="26"/>
    </row>
    <row r="19" spans="1:21" s="12" customFormat="1" ht="117.75" customHeight="1" x14ac:dyDescent="0.35">
      <c r="A19" s="26"/>
      <c r="B19" s="26"/>
      <c r="C19" s="55" t="s">
        <v>27</v>
      </c>
      <c r="D19" s="56">
        <v>45240</v>
      </c>
      <c r="E19" s="64" t="s">
        <v>116</v>
      </c>
      <c r="F19" s="60" t="s">
        <v>72</v>
      </c>
      <c r="G19" s="62" t="s">
        <v>10</v>
      </c>
      <c r="H19" s="54">
        <v>204848</v>
      </c>
      <c r="I19" s="26"/>
      <c r="J19" s="26"/>
      <c r="K19" s="26"/>
      <c r="L19" s="26"/>
      <c r="M19" s="26"/>
      <c r="N19" s="26"/>
      <c r="O19" s="26"/>
      <c r="P19" s="26"/>
      <c r="Q19" s="26"/>
      <c r="R19" s="26"/>
      <c r="S19" s="26"/>
      <c r="T19" s="26"/>
      <c r="U19" s="26"/>
    </row>
    <row r="20" spans="1:21" s="12" customFormat="1" ht="117.75" customHeight="1" x14ac:dyDescent="0.35">
      <c r="A20" s="26"/>
      <c r="B20" s="26"/>
      <c r="C20" s="55" t="s">
        <v>28</v>
      </c>
      <c r="D20" s="56">
        <v>45240</v>
      </c>
      <c r="E20" s="64" t="s">
        <v>19</v>
      </c>
      <c r="F20" s="60" t="s">
        <v>134</v>
      </c>
      <c r="G20" s="62" t="s">
        <v>10</v>
      </c>
      <c r="H20" s="54">
        <v>205025</v>
      </c>
      <c r="I20" s="26"/>
      <c r="J20" s="26"/>
      <c r="K20" s="26"/>
      <c r="L20" s="26"/>
      <c r="M20" s="26"/>
      <c r="N20" s="26"/>
      <c r="O20" s="26"/>
      <c r="P20" s="26"/>
      <c r="Q20" s="26"/>
      <c r="R20" s="26"/>
      <c r="S20" s="26"/>
      <c r="T20" s="26"/>
      <c r="U20" s="26"/>
    </row>
    <row r="21" spans="1:21" s="12" customFormat="1" ht="87.75" customHeight="1" x14ac:dyDescent="0.35">
      <c r="A21" s="26"/>
      <c r="B21" s="26"/>
      <c r="C21" s="55" t="s">
        <v>29</v>
      </c>
      <c r="D21" s="56">
        <v>45241</v>
      </c>
      <c r="E21" s="64" t="s">
        <v>117</v>
      </c>
      <c r="F21" s="60" t="s">
        <v>73</v>
      </c>
      <c r="G21" s="62" t="s">
        <v>11</v>
      </c>
      <c r="H21" s="54">
        <v>118944</v>
      </c>
      <c r="I21" s="26"/>
      <c r="J21" s="26"/>
      <c r="K21" s="26"/>
      <c r="L21" s="26"/>
      <c r="M21" s="26"/>
      <c r="N21" s="26"/>
      <c r="O21" s="26"/>
      <c r="P21" s="26"/>
      <c r="Q21" s="26"/>
      <c r="R21" s="26"/>
      <c r="S21" s="26"/>
      <c r="T21" s="26"/>
      <c r="U21" s="26"/>
    </row>
    <row r="22" spans="1:21" s="12" customFormat="1" ht="114" customHeight="1" x14ac:dyDescent="0.35">
      <c r="A22" s="26"/>
      <c r="B22" s="26"/>
      <c r="C22" s="55" t="s">
        <v>30</v>
      </c>
      <c r="D22" s="56">
        <v>45243</v>
      </c>
      <c r="E22" s="64" t="s">
        <v>17</v>
      </c>
      <c r="F22" s="60" t="s">
        <v>74</v>
      </c>
      <c r="G22" s="62" t="s">
        <v>10</v>
      </c>
      <c r="H22" s="54">
        <v>159300</v>
      </c>
      <c r="I22" s="26"/>
      <c r="J22" s="26"/>
      <c r="K22" s="26"/>
      <c r="L22" s="26"/>
      <c r="M22" s="26"/>
      <c r="N22" s="26"/>
      <c r="O22" s="26"/>
      <c r="P22" s="26"/>
      <c r="Q22" s="26"/>
      <c r="R22" s="26"/>
      <c r="S22" s="26"/>
      <c r="T22" s="26"/>
      <c r="U22" s="26"/>
    </row>
    <row r="23" spans="1:21" s="12" customFormat="1" ht="90.75" customHeight="1" x14ac:dyDescent="0.35">
      <c r="A23" s="26"/>
      <c r="B23" s="26"/>
      <c r="C23" s="55" t="s">
        <v>31</v>
      </c>
      <c r="D23" s="56">
        <v>45244</v>
      </c>
      <c r="E23" s="64" t="s">
        <v>118</v>
      </c>
      <c r="F23" s="60" t="s">
        <v>75</v>
      </c>
      <c r="G23" s="62" t="s">
        <v>10</v>
      </c>
      <c r="H23" s="54">
        <v>41800.01</v>
      </c>
      <c r="I23" s="26"/>
      <c r="J23" s="26"/>
      <c r="K23" s="26"/>
      <c r="L23" s="26"/>
      <c r="M23" s="26"/>
      <c r="N23" s="26"/>
      <c r="O23" s="26"/>
      <c r="P23" s="26"/>
      <c r="Q23" s="26"/>
      <c r="R23" s="26"/>
      <c r="S23" s="26"/>
      <c r="T23" s="26"/>
      <c r="U23" s="26"/>
    </row>
    <row r="24" spans="1:21" s="12" customFormat="1" ht="87.75" customHeight="1" x14ac:dyDescent="0.35">
      <c r="A24" s="26"/>
      <c r="B24" s="26"/>
      <c r="C24" s="55" t="s">
        <v>32</v>
      </c>
      <c r="D24" s="56">
        <v>45245</v>
      </c>
      <c r="E24" s="64" t="s">
        <v>115</v>
      </c>
      <c r="F24" s="60" t="s">
        <v>76</v>
      </c>
      <c r="G24" s="62" t="s">
        <v>11</v>
      </c>
      <c r="H24" s="54">
        <v>69977.38</v>
      </c>
      <c r="I24" s="26"/>
      <c r="J24" s="26"/>
      <c r="K24" s="26"/>
      <c r="L24" s="26"/>
      <c r="M24" s="26"/>
      <c r="N24" s="26"/>
      <c r="O24" s="26"/>
      <c r="P24" s="26"/>
      <c r="Q24" s="26"/>
      <c r="R24" s="26"/>
      <c r="S24" s="26"/>
      <c r="T24" s="26"/>
      <c r="U24" s="26"/>
    </row>
    <row r="25" spans="1:21" s="12" customFormat="1" ht="121.5" customHeight="1" x14ac:dyDescent="0.35">
      <c r="A25" s="26"/>
      <c r="B25" s="26"/>
      <c r="C25" s="57" t="s">
        <v>33</v>
      </c>
      <c r="D25" s="58">
        <v>45245</v>
      </c>
      <c r="E25" s="65" t="s">
        <v>17</v>
      </c>
      <c r="F25" s="61" t="s">
        <v>77</v>
      </c>
      <c r="G25" s="63" t="s">
        <v>10</v>
      </c>
      <c r="H25" s="66">
        <v>177000</v>
      </c>
      <c r="I25" s="26"/>
      <c r="J25" s="26"/>
      <c r="K25" s="26"/>
      <c r="L25" s="26"/>
      <c r="M25" s="26"/>
      <c r="N25" s="26"/>
      <c r="O25" s="26"/>
      <c r="P25" s="26"/>
      <c r="Q25" s="26"/>
      <c r="R25" s="26"/>
      <c r="S25" s="26"/>
      <c r="T25" s="26"/>
      <c r="U25" s="26"/>
    </row>
    <row r="26" spans="1:21" s="12" customFormat="1" ht="111.75" customHeight="1" x14ac:dyDescent="0.35">
      <c r="A26" s="26"/>
      <c r="B26" s="26"/>
      <c r="C26" s="55" t="s">
        <v>34</v>
      </c>
      <c r="D26" s="56">
        <v>45245</v>
      </c>
      <c r="E26" s="64" t="s">
        <v>119</v>
      </c>
      <c r="F26" s="60" t="s">
        <v>78</v>
      </c>
      <c r="G26" s="62" t="s">
        <v>11</v>
      </c>
      <c r="H26" s="54">
        <v>141895</v>
      </c>
      <c r="I26" s="26"/>
      <c r="J26" s="26"/>
      <c r="K26" s="26"/>
      <c r="L26" s="26"/>
      <c r="M26" s="26"/>
      <c r="N26" s="26"/>
      <c r="O26" s="26"/>
      <c r="P26" s="26"/>
      <c r="Q26" s="26"/>
      <c r="R26" s="26"/>
      <c r="S26" s="26"/>
      <c r="T26" s="26"/>
      <c r="U26" s="26"/>
    </row>
    <row r="27" spans="1:21" s="12" customFormat="1" ht="115.5" customHeight="1" x14ac:dyDescent="0.35">
      <c r="A27" s="26"/>
      <c r="B27" s="26"/>
      <c r="C27" s="55" t="s">
        <v>35</v>
      </c>
      <c r="D27" s="56">
        <v>45246</v>
      </c>
      <c r="E27" s="64" t="s">
        <v>120</v>
      </c>
      <c r="F27" s="60" t="s">
        <v>79</v>
      </c>
      <c r="G27" s="62" t="s">
        <v>11</v>
      </c>
      <c r="H27" s="54">
        <v>177000</v>
      </c>
      <c r="I27" s="26"/>
      <c r="J27" s="26"/>
      <c r="K27" s="26"/>
      <c r="L27" s="26"/>
      <c r="M27" s="26"/>
      <c r="N27" s="26"/>
      <c r="O27" s="26"/>
      <c r="P27" s="26"/>
      <c r="Q27" s="26"/>
      <c r="R27" s="26"/>
      <c r="S27" s="26"/>
      <c r="T27" s="26"/>
      <c r="U27" s="26"/>
    </row>
    <row r="28" spans="1:21" s="12" customFormat="1" ht="91.5" customHeight="1" x14ac:dyDescent="0.35">
      <c r="A28" s="26"/>
      <c r="B28" s="26"/>
      <c r="C28" s="55" t="s">
        <v>36</v>
      </c>
      <c r="D28" s="56">
        <v>45245</v>
      </c>
      <c r="E28" s="64" t="s">
        <v>121</v>
      </c>
      <c r="F28" s="60" t="s">
        <v>80</v>
      </c>
      <c r="G28" s="62" t="s">
        <v>11</v>
      </c>
      <c r="H28" s="54">
        <v>203550</v>
      </c>
      <c r="I28" s="26"/>
      <c r="J28" s="26"/>
      <c r="K28" s="26"/>
      <c r="L28" s="26"/>
      <c r="M28" s="26"/>
      <c r="N28" s="26"/>
      <c r="O28" s="26"/>
      <c r="P28" s="26"/>
      <c r="Q28" s="26"/>
      <c r="R28" s="26"/>
      <c r="S28" s="26"/>
      <c r="T28" s="26"/>
      <c r="U28" s="26"/>
    </row>
    <row r="29" spans="1:21" s="12" customFormat="1" ht="94.5" customHeight="1" x14ac:dyDescent="0.35">
      <c r="A29" s="26"/>
      <c r="B29" s="26"/>
      <c r="C29" s="55" t="s">
        <v>37</v>
      </c>
      <c r="D29" s="56">
        <v>45245</v>
      </c>
      <c r="E29" s="64" t="s">
        <v>122</v>
      </c>
      <c r="F29" s="60" t="s">
        <v>81</v>
      </c>
      <c r="G29" s="62" t="s">
        <v>11</v>
      </c>
      <c r="H29" s="54">
        <v>199420</v>
      </c>
      <c r="I29" s="26"/>
      <c r="J29" s="26"/>
      <c r="K29" s="26"/>
      <c r="L29" s="26"/>
      <c r="M29" s="26"/>
      <c r="N29" s="26"/>
      <c r="O29" s="26"/>
      <c r="P29" s="26"/>
      <c r="Q29" s="26"/>
      <c r="R29" s="26"/>
      <c r="S29" s="26"/>
      <c r="T29" s="26"/>
      <c r="U29" s="26"/>
    </row>
    <row r="30" spans="1:21" s="12" customFormat="1" ht="60" customHeight="1" x14ac:dyDescent="0.35">
      <c r="A30" s="26"/>
      <c r="B30" s="26"/>
      <c r="C30" s="55" t="s">
        <v>38</v>
      </c>
      <c r="D30" s="56">
        <v>45247</v>
      </c>
      <c r="E30" s="64" t="s">
        <v>121</v>
      </c>
      <c r="F30" s="60" t="s">
        <v>82</v>
      </c>
      <c r="G30" s="62" t="s">
        <v>11</v>
      </c>
      <c r="H30" s="54">
        <v>203904</v>
      </c>
      <c r="I30" s="26"/>
      <c r="J30" s="26"/>
      <c r="K30" s="26"/>
      <c r="L30" s="26"/>
      <c r="M30" s="26"/>
      <c r="N30" s="26"/>
      <c r="O30" s="26"/>
      <c r="P30" s="26"/>
      <c r="Q30" s="26"/>
      <c r="R30" s="26"/>
      <c r="S30" s="26"/>
      <c r="T30" s="26"/>
      <c r="U30" s="26"/>
    </row>
    <row r="31" spans="1:21" s="12" customFormat="1" ht="101.25" customHeight="1" x14ac:dyDescent="0.35">
      <c r="A31" s="26"/>
      <c r="B31" s="26"/>
      <c r="C31" s="55" t="s">
        <v>135</v>
      </c>
      <c r="D31" s="56">
        <v>45247</v>
      </c>
      <c r="E31" s="64" t="s">
        <v>122</v>
      </c>
      <c r="F31" s="60" t="s">
        <v>83</v>
      </c>
      <c r="G31" s="62" t="s">
        <v>11</v>
      </c>
      <c r="H31" s="54">
        <v>199420</v>
      </c>
      <c r="I31" s="26"/>
      <c r="J31" s="26"/>
      <c r="K31" s="26"/>
      <c r="L31" s="26"/>
      <c r="M31" s="26"/>
      <c r="N31" s="26"/>
      <c r="O31" s="26"/>
      <c r="P31" s="26"/>
      <c r="Q31" s="26"/>
      <c r="R31" s="26"/>
      <c r="S31" s="26"/>
      <c r="T31" s="26"/>
      <c r="U31" s="26"/>
    </row>
    <row r="32" spans="1:21" s="12" customFormat="1" ht="121.5" customHeight="1" x14ac:dyDescent="0.35">
      <c r="A32" s="26"/>
      <c r="B32" s="26"/>
      <c r="C32" s="55" t="s">
        <v>39</v>
      </c>
      <c r="D32" s="56">
        <v>45247</v>
      </c>
      <c r="E32" s="64" t="s">
        <v>119</v>
      </c>
      <c r="F32" s="60" t="s">
        <v>84</v>
      </c>
      <c r="G32" s="62" t="s">
        <v>11</v>
      </c>
      <c r="H32" s="54">
        <v>134520</v>
      </c>
      <c r="I32" s="26"/>
      <c r="J32" s="26"/>
      <c r="K32" s="26"/>
      <c r="L32" s="26"/>
      <c r="M32" s="26"/>
      <c r="N32" s="26"/>
      <c r="O32" s="26"/>
      <c r="P32" s="26"/>
      <c r="Q32" s="26"/>
      <c r="R32" s="26"/>
      <c r="S32" s="26"/>
      <c r="T32" s="26"/>
      <c r="U32" s="26"/>
    </row>
    <row r="33" spans="1:21" s="12" customFormat="1" ht="112.5" customHeight="1" x14ac:dyDescent="0.35">
      <c r="A33" s="26"/>
      <c r="B33" s="26"/>
      <c r="C33" s="55" t="s">
        <v>40</v>
      </c>
      <c r="D33" s="56">
        <v>45251</v>
      </c>
      <c r="E33" s="64" t="s">
        <v>16</v>
      </c>
      <c r="F33" s="60" t="s">
        <v>85</v>
      </c>
      <c r="G33" s="62" t="s">
        <v>10</v>
      </c>
      <c r="H33" s="54">
        <v>118000</v>
      </c>
      <c r="I33" s="26"/>
      <c r="J33" s="26"/>
      <c r="K33" s="26"/>
      <c r="L33" s="26"/>
      <c r="M33" s="26"/>
      <c r="N33" s="26"/>
      <c r="O33" s="26"/>
      <c r="P33" s="26"/>
      <c r="Q33" s="26"/>
      <c r="R33" s="26"/>
      <c r="S33" s="26"/>
      <c r="T33" s="26"/>
      <c r="U33" s="26"/>
    </row>
    <row r="34" spans="1:21" s="12" customFormat="1" ht="120" customHeight="1" x14ac:dyDescent="0.35">
      <c r="A34" s="26"/>
      <c r="B34" s="26"/>
      <c r="C34" s="55" t="s">
        <v>41</v>
      </c>
      <c r="D34" s="56">
        <v>45251</v>
      </c>
      <c r="E34" s="64" t="s">
        <v>16</v>
      </c>
      <c r="F34" s="60" t="s">
        <v>86</v>
      </c>
      <c r="G34" s="62" t="s">
        <v>10</v>
      </c>
      <c r="H34" s="54">
        <v>181720</v>
      </c>
      <c r="I34" s="26"/>
      <c r="J34" s="26"/>
      <c r="K34" s="26"/>
      <c r="L34" s="26"/>
      <c r="M34" s="26"/>
      <c r="N34" s="26"/>
      <c r="O34" s="26"/>
      <c r="P34" s="26"/>
      <c r="Q34" s="26"/>
      <c r="R34" s="26"/>
      <c r="S34" s="26"/>
      <c r="T34" s="26"/>
      <c r="U34" s="26"/>
    </row>
    <row r="35" spans="1:21" s="12" customFormat="1" ht="90.75" customHeight="1" x14ac:dyDescent="0.35">
      <c r="A35" s="26"/>
      <c r="B35" s="26"/>
      <c r="C35" s="55" t="s">
        <v>42</v>
      </c>
      <c r="D35" s="56">
        <v>45252</v>
      </c>
      <c r="E35" s="64" t="s">
        <v>123</v>
      </c>
      <c r="F35" s="60" t="s">
        <v>87</v>
      </c>
      <c r="G35" s="62" t="s">
        <v>10</v>
      </c>
      <c r="H35" s="54">
        <v>204848</v>
      </c>
      <c r="I35" s="26"/>
      <c r="J35" s="26"/>
      <c r="K35" s="26"/>
      <c r="L35" s="26"/>
      <c r="M35" s="26"/>
      <c r="N35" s="26"/>
      <c r="O35" s="26"/>
      <c r="P35" s="26"/>
      <c r="Q35" s="26"/>
      <c r="R35" s="26"/>
      <c r="S35" s="26"/>
      <c r="T35" s="26"/>
      <c r="U35" s="26"/>
    </row>
    <row r="36" spans="1:21" s="12" customFormat="1" ht="96.75" customHeight="1" x14ac:dyDescent="0.35">
      <c r="A36" s="26"/>
      <c r="B36" s="26"/>
      <c r="C36" s="55" t="s">
        <v>43</v>
      </c>
      <c r="D36" s="56">
        <v>45252</v>
      </c>
      <c r="E36" s="64" t="s">
        <v>14</v>
      </c>
      <c r="F36" s="60" t="s">
        <v>88</v>
      </c>
      <c r="G36" s="62" t="s">
        <v>11</v>
      </c>
      <c r="H36" s="54">
        <v>162840</v>
      </c>
      <c r="I36" s="26"/>
      <c r="J36" s="26"/>
      <c r="K36" s="26"/>
      <c r="L36" s="26"/>
      <c r="M36" s="26"/>
      <c r="N36" s="26"/>
      <c r="O36" s="26"/>
      <c r="P36" s="26"/>
      <c r="Q36" s="26"/>
      <c r="R36" s="26"/>
      <c r="S36" s="26"/>
      <c r="T36" s="26"/>
      <c r="U36" s="26"/>
    </row>
    <row r="37" spans="1:21" s="12" customFormat="1" ht="85.5" customHeight="1" x14ac:dyDescent="0.35">
      <c r="A37" s="26"/>
      <c r="B37" s="26"/>
      <c r="C37" s="55" t="s">
        <v>44</v>
      </c>
      <c r="D37" s="56">
        <v>45252</v>
      </c>
      <c r="E37" s="64" t="s">
        <v>15</v>
      </c>
      <c r="F37" s="60" t="s">
        <v>89</v>
      </c>
      <c r="G37" s="62" t="s">
        <v>11</v>
      </c>
      <c r="H37" s="54">
        <v>183243.6</v>
      </c>
      <c r="I37" s="26"/>
      <c r="J37" s="26"/>
      <c r="K37" s="26"/>
      <c r="L37" s="26"/>
      <c r="M37" s="26"/>
      <c r="N37" s="26"/>
      <c r="O37" s="26"/>
      <c r="P37" s="26"/>
      <c r="Q37" s="26"/>
      <c r="R37" s="26"/>
      <c r="S37" s="26"/>
      <c r="T37" s="26"/>
      <c r="U37" s="26"/>
    </row>
    <row r="38" spans="1:21" s="12" customFormat="1" ht="93" customHeight="1" x14ac:dyDescent="0.35">
      <c r="A38" s="26"/>
      <c r="B38" s="26"/>
      <c r="C38" s="55" t="s">
        <v>45</v>
      </c>
      <c r="D38" s="56">
        <v>45252</v>
      </c>
      <c r="E38" s="64" t="s">
        <v>121</v>
      </c>
      <c r="F38" s="60" t="s">
        <v>90</v>
      </c>
      <c r="G38" s="62" t="s">
        <v>11</v>
      </c>
      <c r="H38" s="54">
        <v>195762</v>
      </c>
      <c r="I38" s="26"/>
      <c r="J38" s="26"/>
      <c r="K38" s="26"/>
      <c r="L38" s="26"/>
      <c r="M38" s="26"/>
      <c r="N38" s="26"/>
      <c r="O38" s="26"/>
      <c r="P38" s="26"/>
      <c r="Q38" s="26"/>
      <c r="R38" s="26"/>
      <c r="S38" s="26"/>
      <c r="T38" s="26"/>
      <c r="U38" s="26"/>
    </row>
    <row r="39" spans="1:21" s="12" customFormat="1" ht="92.25" customHeight="1" x14ac:dyDescent="0.35">
      <c r="A39" s="26"/>
      <c r="B39" s="26"/>
      <c r="C39" s="55" t="s">
        <v>46</v>
      </c>
      <c r="D39" s="56">
        <v>45252</v>
      </c>
      <c r="E39" s="64" t="s">
        <v>124</v>
      </c>
      <c r="F39" s="60" t="s">
        <v>91</v>
      </c>
      <c r="G39" s="62" t="s">
        <v>11</v>
      </c>
      <c r="H39" s="54">
        <v>205213.8</v>
      </c>
      <c r="I39" s="26"/>
      <c r="J39" s="26"/>
      <c r="K39" s="26"/>
      <c r="L39" s="26"/>
      <c r="M39" s="26"/>
      <c r="N39" s="26"/>
      <c r="O39" s="26"/>
      <c r="P39" s="26"/>
      <c r="Q39" s="26"/>
      <c r="R39" s="26"/>
      <c r="S39" s="26"/>
      <c r="T39" s="26"/>
      <c r="U39" s="26"/>
    </row>
    <row r="40" spans="1:21" s="12" customFormat="1" ht="93.75" customHeight="1" x14ac:dyDescent="0.35">
      <c r="A40" s="26"/>
      <c r="B40" s="26"/>
      <c r="C40" s="55" t="s">
        <v>47</v>
      </c>
      <c r="D40" s="56">
        <v>45252</v>
      </c>
      <c r="E40" s="64" t="s">
        <v>113</v>
      </c>
      <c r="F40" s="60" t="s">
        <v>92</v>
      </c>
      <c r="G40" s="62" t="s">
        <v>11</v>
      </c>
      <c r="H40" s="54">
        <v>201780</v>
      </c>
      <c r="I40" s="26"/>
      <c r="J40" s="26"/>
      <c r="K40" s="26"/>
      <c r="L40" s="26"/>
      <c r="M40" s="26"/>
      <c r="N40" s="26"/>
      <c r="O40" s="26"/>
      <c r="P40" s="26"/>
      <c r="Q40" s="26"/>
      <c r="R40" s="26"/>
      <c r="S40" s="26"/>
      <c r="T40" s="26"/>
      <c r="U40" s="26"/>
    </row>
    <row r="41" spans="1:21" s="12" customFormat="1" ht="116.25" customHeight="1" x14ac:dyDescent="0.35">
      <c r="A41" s="26"/>
      <c r="B41" s="26"/>
      <c r="C41" s="55" t="s">
        <v>48</v>
      </c>
      <c r="D41" s="56">
        <v>45252</v>
      </c>
      <c r="E41" s="64" t="s">
        <v>113</v>
      </c>
      <c r="F41" s="60" t="s">
        <v>93</v>
      </c>
      <c r="G41" s="62" t="s">
        <v>11</v>
      </c>
      <c r="H41" s="54">
        <v>73632</v>
      </c>
      <c r="I41" s="26"/>
      <c r="J41" s="26"/>
      <c r="K41" s="26"/>
      <c r="L41" s="26"/>
      <c r="M41" s="26"/>
      <c r="N41" s="26"/>
      <c r="O41" s="26"/>
      <c r="P41" s="26"/>
      <c r="Q41" s="26"/>
      <c r="R41" s="26"/>
      <c r="S41" s="26"/>
      <c r="T41" s="26"/>
      <c r="U41" s="26"/>
    </row>
    <row r="42" spans="1:21" s="12" customFormat="1" ht="89.25" customHeight="1" x14ac:dyDescent="0.35">
      <c r="A42" s="26"/>
      <c r="B42" s="26"/>
      <c r="C42" s="55" t="s">
        <v>49</v>
      </c>
      <c r="D42" s="56">
        <v>45252</v>
      </c>
      <c r="E42" s="64" t="s">
        <v>125</v>
      </c>
      <c r="F42" s="60" t="s">
        <v>94</v>
      </c>
      <c r="G42" s="62" t="s">
        <v>11</v>
      </c>
      <c r="H42" s="54">
        <v>112749</v>
      </c>
      <c r="I42" s="26"/>
      <c r="J42" s="26"/>
      <c r="K42" s="26"/>
      <c r="L42" s="26"/>
      <c r="M42" s="26"/>
      <c r="N42" s="26"/>
      <c r="O42" s="26"/>
      <c r="P42" s="26"/>
      <c r="Q42" s="26"/>
      <c r="R42" s="26"/>
      <c r="S42" s="26"/>
      <c r="T42" s="26"/>
      <c r="U42" s="26"/>
    </row>
    <row r="43" spans="1:21" s="12" customFormat="1" ht="96" customHeight="1" x14ac:dyDescent="0.35">
      <c r="A43" s="26"/>
      <c r="B43" s="26"/>
      <c r="C43" s="55" t="s">
        <v>50</v>
      </c>
      <c r="D43" s="56">
        <v>45252</v>
      </c>
      <c r="E43" s="64" t="s">
        <v>16</v>
      </c>
      <c r="F43" s="60" t="s">
        <v>95</v>
      </c>
      <c r="G43" s="62" t="s">
        <v>10</v>
      </c>
      <c r="H43" s="54">
        <v>137588</v>
      </c>
      <c r="I43" s="26"/>
      <c r="J43" s="26"/>
      <c r="K43" s="26"/>
      <c r="L43" s="26"/>
      <c r="M43" s="26"/>
      <c r="N43" s="26"/>
      <c r="O43" s="26"/>
      <c r="P43" s="26"/>
      <c r="Q43" s="26"/>
      <c r="R43" s="26"/>
      <c r="S43" s="26"/>
      <c r="T43" s="26"/>
      <c r="U43" s="26"/>
    </row>
    <row r="44" spans="1:21" s="12" customFormat="1" ht="89.25" customHeight="1" x14ac:dyDescent="0.35">
      <c r="A44" s="26"/>
      <c r="B44" s="26"/>
      <c r="C44" s="55" t="s">
        <v>51</v>
      </c>
      <c r="D44" s="56">
        <v>45252</v>
      </c>
      <c r="E44" s="64" t="s">
        <v>126</v>
      </c>
      <c r="F44" s="60" t="s">
        <v>96</v>
      </c>
      <c r="G44" s="62" t="s">
        <v>11</v>
      </c>
      <c r="H44" s="54">
        <v>205000</v>
      </c>
      <c r="I44" s="26"/>
      <c r="J44" s="26"/>
      <c r="K44" s="26"/>
      <c r="L44" s="26"/>
      <c r="M44" s="26"/>
      <c r="N44" s="26"/>
      <c r="O44" s="26"/>
      <c r="P44" s="26"/>
      <c r="Q44" s="26"/>
      <c r="R44" s="26"/>
      <c r="S44" s="26"/>
      <c r="T44" s="26"/>
      <c r="U44" s="26"/>
    </row>
    <row r="45" spans="1:21" s="12" customFormat="1" ht="89.25" customHeight="1" x14ac:dyDescent="0.35">
      <c r="A45" s="26"/>
      <c r="B45" s="26"/>
      <c r="C45" s="55" t="s">
        <v>52</v>
      </c>
      <c r="D45" s="56">
        <v>45253</v>
      </c>
      <c r="E45" s="64" t="s">
        <v>127</v>
      </c>
      <c r="F45" s="60" t="s">
        <v>97</v>
      </c>
      <c r="G45" s="62" t="s">
        <v>10</v>
      </c>
      <c r="H45" s="54">
        <v>205000</v>
      </c>
      <c r="I45" s="26"/>
      <c r="J45" s="26"/>
      <c r="K45" s="26"/>
      <c r="L45" s="26"/>
      <c r="M45" s="26"/>
      <c r="N45" s="26"/>
      <c r="O45" s="26"/>
      <c r="P45" s="26"/>
      <c r="Q45" s="26"/>
      <c r="R45" s="26"/>
      <c r="S45" s="26"/>
      <c r="T45" s="26"/>
      <c r="U45" s="26"/>
    </row>
    <row r="46" spans="1:21" s="12" customFormat="1" ht="89.25" customHeight="1" x14ac:dyDescent="0.35">
      <c r="A46" s="26"/>
      <c r="B46" s="26"/>
      <c r="C46" s="55" t="s">
        <v>53</v>
      </c>
      <c r="D46" s="56">
        <v>45253</v>
      </c>
      <c r="E46" s="64" t="s">
        <v>116</v>
      </c>
      <c r="F46" s="60" t="s">
        <v>98</v>
      </c>
      <c r="G46" s="62" t="s">
        <v>10</v>
      </c>
      <c r="H46" s="54">
        <v>111510</v>
      </c>
      <c r="I46" s="26"/>
      <c r="J46" s="26"/>
      <c r="K46" s="26"/>
      <c r="L46" s="26"/>
      <c r="M46" s="26"/>
      <c r="N46" s="26"/>
      <c r="O46" s="26"/>
      <c r="P46" s="26"/>
      <c r="Q46" s="26"/>
      <c r="R46" s="26"/>
      <c r="S46" s="26"/>
      <c r="T46" s="26"/>
      <c r="U46" s="26"/>
    </row>
    <row r="47" spans="1:21" s="12" customFormat="1" ht="93" customHeight="1" x14ac:dyDescent="0.35">
      <c r="A47" s="26"/>
      <c r="B47" s="26"/>
      <c r="C47" s="55" t="s">
        <v>54</v>
      </c>
      <c r="D47" s="56">
        <v>45253</v>
      </c>
      <c r="E47" s="64" t="s">
        <v>120</v>
      </c>
      <c r="F47" s="60" t="s">
        <v>99</v>
      </c>
      <c r="G47" s="62" t="s">
        <v>11</v>
      </c>
      <c r="H47" s="54">
        <v>195000</v>
      </c>
      <c r="I47" s="26"/>
      <c r="J47" s="26"/>
      <c r="K47" s="26"/>
      <c r="L47" s="26"/>
      <c r="M47" s="26"/>
      <c r="N47" s="26"/>
      <c r="O47" s="26"/>
      <c r="P47" s="26"/>
      <c r="Q47" s="26"/>
      <c r="R47" s="26"/>
      <c r="S47" s="26"/>
      <c r="T47" s="26"/>
      <c r="U47" s="26"/>
    </row>
    <row r="48" spans="1:21" s="12" customFormat="1" ht="95.25" customHeight="1" x14ac:dyDescent="0.35">
      <c r="A48" s="26"/>
      <c r="B48" s="26"/>
      <c r="C48" s="55" t="s">
        <v>55</v>
      </c>
      <c r="D48" s="56">
        <v>45253</v>
      </c>
      <c r="E48" s="64" t="s">
        <v>127</v>
      </c>
      <c r="F48" s="60" t="s">
        <v>100</v>
      </c>
      <c r="G48" s="62" t="s">
        <v>10</v>
      </c>
      <c r="H48" s="54">
        <v>196600</v>
      </c>
      <c r="I48" s="26"/>
      <c r="J48" s="26"/>
      <c r="K48" s="26"/>
      <c r="L48" s="26"/>
      <c r="M48" s="26"/>
      <c r="N48" s="26"/>
      <c r="O48" s="26"/>
      <c r="P48" s="26"/>
      <c r="Q48" s="26"/>
      <c r="R48" s="26"/>
      <c r="S48" s="26"/>
      <c r="T48" s="26"/>
      <c r="U48" s="26"/>
    </row>
    <row r="49" spans="1:21" s="12" customFormat="1" ht="87" customHeight="1" x14ac:dyDescent="0.35">
      <c r="A49" s="26"/>
      <c r="B49" s="26"/>
      <c r="C49" s="55" t="s">
        <v>56</v>
      </c>
      <c r="D49" s="56">
        <v>45253</v>
      </c>
      <c r="E49" s="64" t="s">
        <v>126</v>
      </c>
      <c r="F49" s="60" t="s">
        <v>101</v>
      </c>
      <c r="G49" s="62" t="s">
        <v>11</v>
      </c>
      <c r="H49" s="54">
        <v>170000</v>
      </c>
      <c r="I49" s="26"/>
      <c r="J49" s="26"/>
      <c r="K49" s="26"/>
      <c r="L49" s="26"/>
      <c r="M49" s="26"/>
      <c r="N49" s="26"/>
      <c r="O49" s="26"/>
      <c r="P49" s="26"/>
      <c r="Q49" s="26"/>
      <c r="R49" s="26"/>
      <c r="S49" s="26"/>
      <c r="T49" s="26"/>
      <c r="U49" s="26"/>
    </row>
    <row r="50" spans="1:21" s="12" customFormat="1" ht="89.25" customHeight="1" x14ac:dyDescent="0.35">
      <c r="A50" s="26"/>
      <c r="B50" s="26"/>
      <c r="C50" s="55" t="s">
        <v>57</v>
      </c>
      <c r="D50" s="56">
        <v>45254</v>
      </c>
      <c r="E50" s="64" t="s">
        <v>13</v>
      </c>
      <c r="F50" s="60" t="s">
        <v>102</v>
      </c>
      <c r="G50" s="62" t="s">
        <v>11</v>
      </c>
      <c r="H50" s="54">
        <v>201780</v>
      </c>
      <c r="I50" s="26"/>
      <c r="J50" s="26"/>
      <c r="K50" s="26"/>
      <c r="L50" s="26"/>
      <c r="M50" s="26"/>
      <c r="N50" s="26"/>
      <c r="O50" s="26"/>
      <c r="P50" s="26"/>
      <c r="Q50" s="26"/>
      <c r="R50" s="26"/>
      <c r="S50" s="26"/>
      <c r="T50" s="26"/>
      <c r="U50" s="26"/>
    </row>
    <row r="51" spans="1:21" s="12" customFormat="1" ht="92.25" customHeight="1" x14ac:dyDescent="0.35">
      <c r="A51" s="26"/>
      <c r="B51" s="26"/>
      <c r="C51" s="55" t="s">
        <v>58</v>
      </c>
      <c r="D51" s="56">
        <v>45254</v>
      </c>
      <c r="E51" s="64" t="s">
        <v>129</v>
      </c>
      <c r="F51" s="60" t="s">
        <v>103</v>
      </c>
      <c r="G51" s="62" t="s">
        <v>11</v>
      </c>
      <c r="H51" s="54">
        <v>185850</v>
      </c>
      <c r="I51" s="26"/>
      <c r="J51" s="26"/>
      <c r="K51" s="26"/>
      <c r="L51" s="26"/>
      <c r="M51" s="26"/>
      <c r="N51" s="26"/>
      <c r="O51" s="26"/>
      <c r="P51" s="26"/>
      <c r="Q51" s="26"/>
      <c r="R51" s="26"/>
      <c r="S51" s="26"/>
      <c r="T51" s="26"/>
      <c r="U51" s="26"/>
    </row>
    <row r="52" spans="1:21" s="12" customFormat="1" ht="120" customHeight="1" x14ac:dyDescent="0.35">
      <c r="A52" s="26"/>
      <c r="B52" s="26"/>
      <c r="C52" s="55" t="s">
        <v>59</v>
      </c>
      <c r="D52" s="56">
        <v>45254</v>
      </c>
      <c r="E52" s="64" t="s">
        <v>120</v>
      </c>
      <c r="F52" s="60" t="s">
        <v>104</v>
      </c>
      <c r="G52" s="62" t="s">
        <v>11</v>
      </c>
      <c r="H52" s="54">
        <v>205000</v>
      </c>
      <c r="I52" s="26"/>
      <c r="J52" s="26"/>
      <c r="K52" s="26"/>
      <c r="L52" s="26"/>
      <c r="M52" s="26"/>
      <c r="N52" s="26"/>
      <c r="O52" s="26"/>
      <c r="P52" s="26"/>
      <c r="Q52" s="26"/>
      <c r="R52" s="26"/>
      <c r="S52" s="26"/>
      <c r="T52" s="26"/>
      <c r="U52" s="26"/>
    </row>
    <row r="53" spans="1:21" s="12" customFormat="1" ht="91.5" customHeight="1" x14ac:dyDescent="0.35">
      <c r="A53" s="26"/>
      <c r="B53" s="26"/>
      <c r="C53" s="55" t="s">
        <v>60</v>
      </c>
      <c r="D53" s="56">
        <v>45254</v>
      </c>
      <c r="E53" s="64" t="s">
        <v>130</v>
      </c>
      <c r="F53" s="60" t="s">
        <v>105</v>
      </c>
      <c r="G53" s="62" t="s">
        <v>10</v>
      </c>
      <c r="H53" s="54">
        <v>139830</v>
      </c>
      <c r="I53" s="26"/>
      <c r="J53" s="26"/>
      <c r="K53" s="26"/>
      <c r="L53" s="26"/>
      <c r="M53" s="26"/>
      <c r="N53" s="26"/>
      <c r="O53" s="26"/>
      <c r="P53" s="26"/>
      <c r="Q53" s="26"/>
      <c r="R53" s="26"/>
      <c r="S53" s="26"/>
      <c r="T53" s="26"/>
      <c r="U53" s="26"/>
    </row>
    <row r="54" spans="1:21" s="12" customFormat="1" ht="117.75" customHeight="1" x14ac:dyDescent="0.35">
      <c r="A54" s="26"/>
      <c r="B54" s="26"/>
      <c r="C54" s="55" t="s">
        <v>61</v>
      </c>
      <c r="D54" s="56">
        <v>45254</v>
      </c>
      <c r="E54" s="64" t="s">
        <v>129</v>
      </c>
      <c r="F54" s="60" t="s">
        <v>106</v>
      </c>
      <c r="G54" s="62" t="s">
        <v>11</v>
      </c>
      <c r="H54" s="54">
        <v>161070</v>
      </c>
      <c r="I54" s="26"/>
      <c r="J54" s="26"/>
      <c r="K54" s="26"/>
      <c r="L54" s="26"/>
      <c r="M54" s="26"/>
      <c r="N54" s="26"/>
      <c r="O54" s="26"/>
      <c r="P54" s="26"/>
      <c r="Q54" s="26"/>
      <c r="R54" s="26"/>
      <c r="S54" s="26"/>
      <c r="T54" s="26"/>
      <c r="U54" s="26"/>
    </row>
    <row r="55" spans="1:21" s="12" customFormat="1" ht="96" customHeight="1" x14ac:dyDescent="0.35">
      <c r="A55" s="26"/>
      <c r="B55" s="26"/>
      <c r="C55" s="55" t="s">
        <v>62</v>
      </c>
      <c r="D55" s="56">
        <v>45254</v>
      </c>
      <c r="E55" s="64" t="s">
        <v>14</v>
      </c>
      <c r="F55" s="60" t="s">
        <v>107</v>
      </c>
      <c r="G55" s="62" t="s">
        <v>11</v>
      </c>
      <c r="H55" s="54">
        <v>141600</v>
      </c>
      <c r="I55" s="26"/>
      <c r="J55" s="26"/>
      <c r="K55" s="26"/>
      <c r="L55" s="26"/>
      <c r="M55" s="26"/>
      <c r="N55" s="26"/>
      <c r="O55" s="26"/>
      <c r="P55" s="26"/>
      <c r="Q55" s="26"/>
      <c r="R55" s="26"/>
      <c r="S55" s="26"/>
      <c r="T55" s="26"/>
      <c r="U55" s="26"/>
    </row>
    <row r="56" spans="1:21" s="12" customFormat="1" ht="86.25" customHeight="1" x14ac:dyDescent="0.35">
      <c r="A56" s="26"/>
      <c r="B56" s="26"/>
      <c r="C56" s="55" t="s">
        <v>63</v>
      </c>
      <c r="D56" s="56">
        <v>45254</v>
      </c>
      <c r="E56" s="64" t="s">
        <v>131</v>
      </c>
      <c r="F56" s="60" t="s">
        <v>108</v>
      </c>
      <c r="G56" s="62" t="s">
        <v>11</v>
      </c>
      <c r="H56" s="54">
        <v>143370</v>
      </c>
      <c r="I56" s="26"/>
      <c r="J56" s="26"/>
      <c r="K56" s="26"/>
      <c r="L56" s="26"/>
      <c r="M56" s="26"/>
      <c r="N56" s="26"/>
      <c r="O56" s="26"/>
      <c r="P56" s="26"/>
      <c r="Q56" s="26"/>
      <c r="R56" s="26"/>
      <c r="S56" s="26"/>
      <c r="T56" s="26"/>
      <c r="U56" s="26"/>
    </row>
    <row r="57" spans="1:21" s="12" customFormat="1" ht="92.25" customHeight="1" x14ac:dyDescent="0.35">
      <c r="A57" s="26"/>
      <c r="B57" s="26"/>
      <c r="C57" s="55" t="s">
        <v>64</v>
      </c>
      <c r="D57" s="56">
        <v>45254</v>
      </c>
      <c r="E57" s="64" t="s">
        <v>132</v>
      </c>
      <c r="F57" s="60" t="s">
        <v>109</v>
      </c>
      <c r="G57" s="62" t="s">
        <v>11</v>
      </c>
      <c r="H57" s="54">
        <v>186912</v>
      </c>
      <c r="I57" s="26"/>
      <c r="J57" s="26"/>
      <c r="K57" s="26"/>
      <c r="L57" s="26"/>
      <c r="M57" s="26"/>
      <c r="N57" s="26"/>
      <c r="O57" s="26"/>
      <c r="P57" s="26"/>
      <c r="Q57" s="26"/>
      <c r="R57" s="26"/>
      <c r="S57" s="26"/>
      <c r="T57" s="26"/>
      <c r="U57" s="26"/>
    </row>
    <row r="58" spans="1:21" s="12" customFormat="1" ht="96.75" customHeight="1" x14ac:dyDescent="0.35">
      <c r="A58" s="26"/>
      <c r="B58" s="26"/>
      <c r="C58" s="55" t="s">
        <v>65</v>
      </c>
      <c r="D58" s="56">
        <v>45260</v>
      </c>
      <c r="E58" s="64" t="s">
        <v>128</v>
      </c>
      <c r="F58" s="60" t="s">
        <v>110</v>
      </c>
      <c r="G58" s="62" t="s">
        <v>11</v>
      </c>
      <c r="H58" s="54">
        <v>158061</v>
      </c>
      <c r="I58" s="26"/>
      <c r="J58" s="26"/>
      <c r="K58" s="26"/>
      <c r="L58" s="26"/>
      <c r="M58" s="26"/>
      <c r="N58" s="26"/>
      <c r="O58" s="26"/>
      <c r="P58" s="26"/>
      <c r="Q58" s="26"/>
      <c r="R58" s="26"/>
      <c r="S58" s="26"/>
      <c r="T58" s="26"/>
      <c r="U58" s="26"/>
    </row>
    <row r="59" spans="1:21" s="12" customFormat="1" ht="117" customHeight="1" x14ac:dyDescent="0.35">
      <c r="A59" s="26"/>
      <c r="B59" s="26"/>
      <c r="C59" s="55" t="s">
        <v>66</v>
      </c>
      <c r="D59" s="59">
        <v>45260</v>
      </c>
      <c r="E59" s="64" t="s">
        <v>133</v>
      </c>
      <c r="F59" s="60" t="s">
        <v>111</v>
      </c>
      <c r="G59" s="62" t="s">
        <v>11</v>
      </c>
      <c r="H59" s="54">
        <v>141895</v>
      </c>
      <c r="I59" s="26"/>
      <c r="J59" s="26"/>
      <c r="K59" s="26"/>
      <c r="L59" s="26"/>
      <c r="M59" s="26"/>
      <c r="N59" s="26"/>
      <c r="O59" s="26"/>
      <c r="P59" s="26"/>
      <c r="Q59" s="26"/>
      <c r="R59" s="26"/>
      <c r="S59" s="26"/>
      <c r="T59" s="26"/>
      <c r="U59" s="26"/>
    </row>
    <row r="60" spans="1:21" s="12" customFormat="1" ht="32.25" customHeight="1" x14ac:dyDescent="0.35">
      <c r="A60" s="26"/>
      <c r="B60" s="26"/>
      <c r="C60" s="47"/>
      <c r="D60" s="43"/>
      <c r="E60" s="44"/>
      <c r="F60" s="48"/>
      <c r="G60" s="29"/>
      <c r="I60" s="26"/>
      <c r="J60" s="26"/>
      <c r="K60" s="26"/>
      <c r="L60" s="26"/>
      <c r="M60" s="26"/>
      <c r="N60" s="26"/>
      <c r="O60" s="26"/>
      <c r="P60" s="26"/>
      <c r="Q60" s="26"/>
      <c r="R60" s="26"/>
      <c r="S60" s="26"/>
      <c r="T60" s="26"/>
      <c r="U60" s="26"/>
    </row>
    <row r="61" spans="1:21" ht="30" customHeight="1" x14ac:dyDescent="0.25">
      <c r="C61" s="52"/>
      <c r="E61" s="28"/>
      <c r="F61" s="46"/>
      <c r="G61" s="28"/>
      <c r="H61" s="53"/>
    </row>
    <row r="62" spans="1:21" ht="25.5" x14ac:dyDescent="0.35">
      <c r="C62" s="49" t="s">
        <v>20</v>
      </c>
      <c r="D62" s="50"/>
      <c r="E62" s="51"/>
      <c r="F62" s="46"/>
      <c r="G62" s="28"/>
      <c r="H62" s="53"/>
    </row>
    <row r="63" spans="1:21" ht="36" customHeight="1" x14ac:dyDescent="0.4">
      <c r="C63" s="39" t="s">
        <v>8</v>
      </c>
      <c r="D63" s="28"/>
      <c r="E63" s="46"/>
      <c r="F63" s="46"/>
      <c r="G63" s="68" t="s">
        <v>7</v>
      </c>
      <c r="H63" s="67">
        <f>SUM(H14:H59)</f>
        <v>7173817.8399999999</v>
      </c>
    </row>
    <row r="64" spans="1:21" x14ac:dyDescent="0.25">
      <c r="D64" s="45"/>
    </row>
  </sheetData>
  <mergeCells count="3">
    <mergeCell ref="C6:H6"/>
    <mergeCell ref="A7:H7"/>
    <mergeCell ref="C12:H12"/>
  </mergeCells>
  <pageMargins left="0.25" right="0.25" top="0.75" bottom="0.75" header="0.3" footer="0.3"/>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NOVIEMBRE 2023</vt:lpstr>
      <vt:lpstr>'NOVIEMBRE 2023'!Print_Area</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2023-12-20T18:59:07Z</cp:lastPrinted>
  <dcterms:created xsi:type="dcterms:W3CDTF">2017-04-07T14:44:35Z</dcterms:created>
  <dcterms:modified xsi:type="dcterms:W3CDTF">2023-12-20T18:59:08Z</dcterms:modified>
</cp:coreProperties>
</file>