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leynel.ortiz\Desktop\INFORMES\AGOSTO\"/>
    </mc:Choice>
  </mc:AlternateContent>
  <xr:revisionPtr revIDLastSave="0" documentId="13_ncr:1_{2954B31C-8FC9-4846-BD79-8D2C52717C20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AGOSTO  2023" sheetId="1" r:id="rId1"/>
  </sheets>
  <definedNames>
    <definedName name="_xlnm.Print_Area" localSheetId="0">'AGOSTO  2023'!$D$4:$L$60</definedName>
    <definedName name="lnkProcurementContractViewLinkNewTab_0" localSheetId="0">'AGOSTO  2023'!#REF!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0" i="1" l="1"/>
</calcChain>
</file>

<file path=xl/sharedStrings.xml><?xml version="1.0" encoding="utf-8"?>
<sst xmlns="http://schemas.openxmlformats.org/spreadsheetml/2006/main" count="181" uniqueCount="133">
  <si>
    <t>MONTO</t>
  </si>
  <si>
    <t>CODIGO DEL PROCESO</t>
  </si>
  <si>
    <t xml:space="preserve">FECHA </t>
  </si>
  <si>
    <t xml:space="preserve">                                            MES DE JULIO 2020</t>
  </si>
  <si>
    <t>NOMBRE</t>
  </si>
  <si>
    <t>TIPO DE MIPYME</t>
  </si>
  <si>
    <t>TIPO DE BIEN, SERVICIO U OBRA</t>
  </si>
  <si>
    <t>TOTAL:</t>
  </si>
  <si>
    <t xml:space="preserve">Encargada de Compras y Contrataciones </t>
  </si>
  <si>
    <t>RELACION DE COMPRAS A MICRO PEQUEÑA Y MEDIANA EMPRESA</t>
  </si>
  <si>
    <t>MiPyme</t>
  </si>
  <si>
    <t>Mipyme Mujer</t>
  </si>
  <si>
    <t xml:space="preserve">Mipyme </t>
  </si>
  <si>
    <t xml:space="preserve">DEPARTAMENTO DE COMPRAS    </t>
  </si>
  <si>
    <t>Mipyme</t>
  </si>
  <si>
    <t>Servi-Mas 1, SRL</t>
  </si>
  <si>
    <t>Multigrabado, SRL</t>
  </si>
  <si>
    <t>Victor Manuel Ovalle Herrera</t>
  </si>
  <si>
    <t>MES DE AGOSTO  2023</t>
  </si>
  <si>
    <t>MMUJER-UC-CD-2023-0341</t>
  </si>
  <si>
    <t>MMUJER-UC-CD-2023-0343</t>
  </si>
  <si>
    <t>MMUJER-UC-CD-2023-0342</t>
  </si>
  <si>
    <t>MMUJER-UC-CD-2023-0345</t>
  </si>
  <si>
    <t>MMUJER-UC-CD-2023-0347</t>
  </si>
  <si>
    <t>MMUJER-UC-CD-2023-0349</t>
  </si>
  <si>
    <t>MMUJER-UC-CD-2023-0350</t>
  </si>
  <si>
    <t>MMUJER-UC-CD-2023-0344</t>
  </si>
  <si>
    <t>MMUJER-UC-CD-2023-0354</t>
  </si>
  <si>
    <t>MMUJER-UC-CD-2023-0357</t>
  </si>
  <si>
    <t>MMUJER-UC-CD-2023-0356</t>
  </si>
  <si>
    <t>MMUJER-UC-CD-2023-0359</t>
  </si>
  <si>
    <t>MMUJER-UC-CD-2023-0360</t>
  </si>
  <si>
    <t>MMUJER-UC-CD-2023-0361</t>
  </si>
  <si>
    <t>MMUJER-UC-CD-2023-0362</t>
  </si>
  <si>
    <t>MMUJER-UC-CD-2023-0363</t>
  </si>
  <si>
    <t>MMUJER-UC-CD-2023-0369</t>
  </si>
  <si>
    <t>MMUJER-UC-CD-2023-0367</t>
  </si>
  <si>
    <t>MMUJER-UC-CD-2023-0370</t>
  </si>
  <si>
    <t>MMUJER-UC-CD-2023-0372</t>
  </si>
  <si>
    <t>MMUJER-UC-CD-2023-0371</t>
  </si>
  <si>
    <t>MMUJER-UC-CD-2023-0373</t>
  </si>
  <si>
    <t>MMUJER-UC-CD-2023-0376</t>
  </si>
  <si>
    <t>MMUJER-UC-CD-2023-0348</t>
  </si>
  <si>
    <t>MMUJER-UC-CD-2023-0379</t>
  </si>
  <si>
    <t>MMUJER-UC-CD-2023-0364</t>
  </si>
  <si>
    <t>MMUJER-UC-CD-2023-0381</t>
  </si>
  <si>
    <t>MMUJER-UC-CD-2023-0382</t>
  </si>
  <si>
    <t>MMUJER-DAF-CM-2023-0091</t>
  </si>
  <si>
    <t>MMUJER-UC-CD-2023-0385</t>
  </si>
  <si>
    <t>MMUJER-UC-CD-2023-0383</t>
  </si>
  <si>
    <t>MMUJER-UC-CD-2023-0386</t>
  </si>
  <si>
    <t>MMUJER-UC-CD-2023-0390</t>
  </si>
  <si>
    <t>MMUJER-UC-CD-2023-0391</t>
  </si>
  <si>
    <t>MMUJER-UC-CD-2023-0394</t>
  </si>
  <si>
    <t>MMUJER-UC-CD-2023-0395</t>
  </si>
  <si>
    <t>MMUJER-UC-CD-2023-0384</t>
  </si>
  <si>
    <t>MMUJER-UC-CD-2023-0400</t>
  </si>
  <si>
    <t>MMUJER-UC-CD-2023-0396</t>
  </si>
  <si>
    <t>MMUJER-UC-CD-2023-0404</t>
  </si>
  <si>
    <t>Impresos Tres Tintas, SRL</t>
  </si>
  <si>
    <t>PSYS, Proveedora de Servicios y Suministros de Oficina, SRL</t>
  </si>
  <si>
    <t>Autocentro Navarro, SRL</t>
  </si>
  <si>
    <t xml:space="preserve">Madher SRL </t>
  </si>
  <si>
    <t xml:space="preserve">Yolaine Morel Angomás </t>
  </si>
  <si>
    <t>Elsa  De la Cruz Gonzalez</t>
  </si>
  <si>
    <t>D' Bolkis Fast Food, SRL</t>
  </si>
  <si>
    <t>Papelería y Servicios Multiples Yefel, SRL</t>
  </si>
  <si>
    <t>Made Gómez Grupo de Impresión, SRL</t>
  </si>
  <si>
    <t>Pily Gormet, SRL</t>
  </si>
  <si>
    <t>Fotomegraf, SRL</t>
  </si>
  <si>
    <t>Todo Computo, EIRL</t>
  </si>
  <si>
    <t xml:space="preserve">Mundo Industrial, SRL </t>
  </si>
  <si>
    <t xml:space="preserve">Tia María Food House, SRL </t>
  </si>
  <si>
    <t>Estrella Roja, SRL</t>
  </si>
  <si>
    <t>Victor García Aire Acondicionado, SRL</t>
  </si>
  <si>
    <t>Ambae Dominicana SRL</t>
  </si>
  <si>
    <t xml:space="preserve">Rouler Enterprises, SRL </t>
  </si>
  <si>
    <t>OFELIA ALTAGRACIA QUIÑONEZ DOMINGUEZ</t>
  </si>
  <si>
    <t>Martínez Torres Traveling, SRL</t>
  </si>
  <si>
    <t>CARMEN LOURDES VALERA GUERRA</t>
  </si>
  <si>
    <t>Consorcio Duran P &amp; Asoc, SRL</t>
  </si>
  <si>
    <t xml:space="preserve">Ferox Solutións, SRL </t>
  </si>
  <si>
    <t>Construvil, SRL</t>
  </si>
  <si>
    <t>Compu-Office Dominicana, SRL</t>
  </si>
  <si>
    <t>Simpapel, SRL</t>
  </si>
  <si>
    <t>Abreu Fast Print, SRL</t>
  </si>
  <si>
    <t xml:space="preserve">Gat Office, SRL </t>
  </si>
  <si>
    <t>Computer Technology And Service Arnaldo Rodrigues, SRL</t>
  </si>
  <si>
    <t xml:space="preserve">Suplidores de Insumos Multiples SUPLIMUL, SRL </t>
  </si>
  <si>
    <t xml:space="preserve">Suferdom, SRL </t>
  </si>
  <si>
    <t xml:space="preserve">SERVICIO DE IMPRESIÓN DE INVITACIONES, PARA EL 24 ANIVERSARIO DEL MINISTERIO DE LA MUJER. </t>
  </si>
  <si>
    <t>COMPRA DE MOCHILA ESCOLAR PARA LOS NIÑOS Y NIÑAS QUE ESTARÁN PARTICIPANDO EN EL CAMPAMENTO VERANO EN IGUALDAD. (FONDOS CPREV.)</t>
  </si>
  <si>
    <t>SERVICIOS DE LAMINADOS Y ELBABORACIÓN DE FORROS DE ASIENTO Y PISOS PARA LOS VEHÍCULOS DEL MINISTERIO DE LA MUJER.</t>
  </si>
  <si>
    <t xml:space="preserve">SERVICIO DE REFRIGERIO PARA LA APERTURA DE LAS CAPACITACIONES TÉCNICAS PROFESIONALES, EN SAN PEDRO DE MACORÍS, EL DÍA  5 DE AGOSTO 2023. </t>
  </si>
  <si>
    <t>SERVICIO DE REFRIGERIO PARA LAS PERSONAS DE LA REGIÓN, ESTE QUE ASISTIRÁN A LA ACTIVIDAD DEL MINISTERIO DE LA MUJER EL 11 DE AGOSTO DEL 2023. FONDOS C-PREV.</t>
  </si>
  <si>
    <t>SERVICIO DE REFRIGERIO EN LA REGIÓN NORTE 2, PARA LAS PERSONAS QUE ASISTIRÁN A LA ACTIVIDAD DE ESTE MINISTERIO EL DÍA 11 DE AGOSTO 2023. FONDOS C-PREV.</t>
  </si>
  <si>
    <t>SERVICIO DE REFRIGERIO EN LA REGIÓN NORTE 2 PARA LAS PERSONAS QUE ASISTIRÁN A LA ACTIVIDAD DE ESTE MINISTERIO EL DÍA 11 DE AGOSTO 2023. FONDOS C-PREV.</t>
  </si>
  <si>
    <t>SERVICIO DE IMPRESIÓN DE MATERIALES INSTITUCIONALES PARA PROMOVER LOS SERVICIOS DEL MINISTERIO DE LA MUJER.</t>
  </si>
  <si>
    <t xml:space="preserve">SERVICIO PHOTOBOOTH Y PROPS PARA PROMOVER LOS SERVICIOS DEL MINISTERIO DE LA MUJER. </t>
  </si>
  <si>
    <t>SERVICIO DE ALMUERZO PARA EL PERSONAL DEL MINISTERIO.</t>
  </si>
  <si>
    <t>SERVICIO DE IMPRESION DE BANNER PARA PROMOVER LA CAMPAÑA DE, VIVIR SIN VIOLENCIA ES POSIBLE, SOBRE LOS SERVICIOS DE PREVENCIÓN Y ATENCIÓN A LA VIOLENCIA DEL MINISTERIO DE LA MUJER.</t>
  </si>
  <si>
    <t>COMPRA DE LAVAMANOS PARA SER UTILIZADOS EN LOS BAÑOS DE LA OFICINA PROVINCIAL DE SAN PEDRO DE MACORÍS.</t>
  </si>
  <si>
    <t>SERVICIO DE CATERING PARA LA QUINTA REUNIÓN DE LA COMISIÓN OFICIALDEL TRASLADO DE LOS RESTOS DE ABIGAIL MEJÍA, EL DIA 15 DE AGOSTO 2023.</t>
  </si>
  <si>
    <t>SERVICIO DE REFRIGERIOS PARA LAS PERSONAS QUE ASISTIRÁN A LA ACTIVIDAD DEL MINISTERIO DE LA MUJER A REALIZARSE, EL 11 DE AGOSTO 2023, DESDE LA REGIÓN NORTE 3 A SANTO DOMINGO.</t>
  </si>
  <si>
    <t>COMPRA DE INSUMOS PARA SER UTILIZADOS POR LAS PERSONAS QUE PARTICIPARÁN EN LAS ACTIVIDADES DEL MINISTERIO DE LA MUJER.</t>
  </si>
  <si>
    <t>COMPRA DE MOTOR PARA ABANICO DEL AIRE ACONDICIONADO DE LA OFICINA DE ADMINISTRATIVO.</t>
  </si>
  <si>
    <t xml:space="preserve">SERVICIO DE IMPRESIÓN DE BANNERS PARA PROMOVER LOS SERVICIOS DE PREVENCIÓN Y ATENCIÓN A LA VIOLENCIA DEL MINISTERIO DE LA MUJER. </t>
  </si>
  <si>
    <t>SERVICIO DE ALMUERZO PARA LAS PERSONAS QUE PARTICIPARÁN EN LA JORNADA DE CAPACITACIÓN “PREVENCIÓN DE LA VIOLENCIA Y LOS DERECHOS DE LAS MUJERES” DIRIGIDO A MUJERES COMUNITARIAS, EL DIA 18 DE AGOSTO 2023.</t>
  </si>
  <si>
    <t>SERVICIO DE TRANSPORTE PARA LAS PERSONAS QUE ASISTIRÁN AL 24 ANIVERSARIO DEL MINISTERIO DE LA MUJER, EL DÍA 11 DE AGOSTO 2023.</t>
  </si>
  <si>
    <t xml:space="preserve">SERVICIO DE ALQUILER DE PROTECCIÓN DE TABLONCILLO PARA EL PABELLÓN DE VÓLEIBOL, A LOS FINES DE SER UTILIZADO EN EL “24 ANIVERSARIO DEL MINISTERIO DE LA MUJER”, QUE SERÁ REALIZADO EL VIERNES 11 </t>
  </si>
  <si>
    <t xml:space="preserve">COMPRA DE DEFENSA Y ESTRIBOS AL AUTOBÚS HYUNDAI COUNTY 2023 CHASIS KMJHG17BPPC501361 DEL MINISTERIO DE LA MUJER. </t>
  </si>
  <si>
    <t>SERVICIO DE IMPRESIÓN DE BROCHURES Y HOJAS INFORMATIVAS DEL CENTRO DE PROMOCIÓN DE SALUD INTEGRAL DE ADOLESCENTES, QUE SERÁN UTILIZADOS EN LA FERIA INTERNACIONAL DEL LIBRO EL 24 DE AGOSTO.</t>
  </si>
  <si>
    <t>SERVICIO DE ALMUERZO PARA REUNIONES DEL DESPACHO QUE SERÁN REALIZADAS EN EL MES DE AGOSTO 2023.</t>
  </si>
  <si>
    <t>COMPRA DE ALIMENTOS PARA SER UTILIZADOS EN EL DESPACHO.</t>
  </si>
  <si>
    <t xml:space="preserve">SERVICIO DE ALMUERZO PARA EL PERSONAL DEL MINISTERIO DE LA MUJER. </t>
  </si>
  <si>
    <t>SERVICIO DE REFRIGERIO PARA SER UTILIZADOS EN LA FERIA INTERNACIONAL DEL LIBRO EL 24 DE AGOSTO AL 3 DE SEPTIEMBRE DEL 2023, EN LA PLAZA DE LA CULTURA.</t>
  </si>
  <si>
    <t xml:space="preserve">SERVICIO DE REFRIGERIO Y ESTACIÓN LIQUIDA PARA EL “ACTO DE ENTREGA DE BECAS” A MUJERES DE LAS DIFERENTES PROVINCIAS, A SER REALIZADA EN LA GOBERNACION DE PUERTO PLATA, 25 DE AGOSTO 2023 </t>
  </si>
  <si>
    <t>SERVICIO DE IMPRESIÓN DE LIBRETAS PARA SER UTILIZADAS EN LA FERIA INTERNACIONAL DEL LIBRO EL 24 DE AGOSTO AL 3 DE SEPTIEMBRE DEL 2023, EN LA PLAZA DE LA CULTURA.</t>
  </si>
  <si>
    <t>CONTRATACIÓN DE SERVICIO DE INGENIERÍA PARA EL DISEÑO DE LA ADECUACIÓN DE LA CASA DE ACOGIDA MODELO I.</t>
  </si>
  <si>
    <t>COMPRA DE TONER PARA LAS IMPRESORAS DE LAS OFICINAS, DE LA SEDE DE ESTE MINISTERIO Y DE LAS OFICINAS OPM Y OMM.</t>
  </si>
  <si>
    <t>SERVICIO DE IMPRESIÓN DE VOLANTES DEL MAPA DE SERVICIOS DE INFORMACIÓN GEOLOCALIZADA DE LOS SERVICIOS DEL SISTEMA DE PROTECCIÓN A LOS DERECHOS DE LAS MUJERES EN LA REPÚBLICA DOMINICANA.</t>
  </si>
  <si>
    <t xml:space="preserve">COMPRA DE MOBILIARIO DE OFOCINA PARA LA OFICINA PROVINCIAL DE BARAHONA, SANTIAGO RODRIGUEZ Y LA SEDE DE ESTE MINISTERIO </t>
  </si>
  <si>
    <t>COMPRA DE CINCO CINTAS DATACARD SD360 PARA SER UTILIZADAS EN LA IMPRESIÓN DE LOS CARNETS DE LOS/AS EMPLEADOS/AS DE ESTE MINISTERIO.</t>
  </si>
  <si>
    <t>COMPRA DE BOMBA DE AGUA, PARA LA CISTERNA DEL CENTRO DE PROMOCIÓN SALUD INTEGRAL DE ADOLESCENTES.</t>
  </si>
  <si>
    <t xml:space="preserve">Mipyme Mujer </t>
  </si>
  <si>
    <t>SERVICIO DE IMPRESIÓN DE “POLO-SHIRTS” Y TERMOS PARA LOS NIÑOS, NIÑAS Y JÓVENES QUE ESTARÁN PARTICIPANDO EN EL CAMPAMENTO VERANO EN IGUALDAD.</t>
  </si>
  <si>
    <t>COMPRA DE MATERIALES GASTABLES PARA SER UTILIZADOS POR LOS NIÑOS, NIÑAS Y JÓVENES QUE  ESTARÁN PARTICIPANDO EN EL CAMPAMENTO VERANO EN IGUALDAD.</t>
  </si>
  <si>
    <t>SERVICIO DE ALQUILER DE TRANSPORTE PARA LAS PERSONAS QUE ASISTIRÁN AL 24 ANIVERSARIO DEL MINISTERIO DE LA MUJER, A REALIZARSE EL 11 DE AGOSTO.</t>
  </si>
  <si>
    <t>COMPRA DE PLACAS DE ACRÍLICO DE, PARA RECONOCIMIENTOS INTERNOS Y EXTERNOS.</t>
  </si>
  <si>
    <t xml:space="preserve">CONTRATACIÓN DE UNA EMPRESA Y/O PERSONA FÍSICA PARA EL SERVICIO DE ALMUERZO PARA LOS EMPLEADOS DE LA SEDE Y OTRAS DEPENDENCIAS DE ESTE MINISTERIO. </t>
  </si>
  <si>
    <t>SERVICIO DE TRANSPORTE PARA LAS PERSONAS QUE ASISTIRÁN AL ACTO DE ENTREGA DE BECAS EN EL MARCO DEL PROYECTO DE INNOVACIÓN POR LA EQUIDAD DE GÉNERO, A REALIZARSE EL VIERNES 25 DE AGOSTO .</t>
  </si>
  <si>
    <t>COMPRA DE INSUMOS MÉDICO PARA EL DESPACHO DE ESTE MINISTERIO.</t>
  </si>
  <si>
    <t xml:space="preserve">Bacilia Lorenzo Quezada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</si>
</sst>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22"/>
      <color theme="1"/>
      <name val="Calibri"/>
      <family val="2"/>
      <scheme val="minor"/>
    </font>
    <font>
      <sz val="22"/>
      <color theme="1"/>
      <name val="Arial"/>
      <family val="2"/>
    </font>
    <font>
      <b/>
      <sz val="22"/>
      <color theme="1"/>
      <name val="Calibri"/>
      <family val="2"/>
      <scheme val="minor"/>
    </font>
    <font>
      <b/>
      <sz val="22"/>
      <color theme="1"/>
      <name val="Arial"/>
      <family val="2"/>
    </font>
    <font>
      <sz val="20"/>
      <color theme="1"/>
      <name val="Arial"/>
      <family val="2"/>
    </font>
    <font>
      <sz val="20"/>
      <name val="Arial"/>
      <family val="2"/>
    </font>
    <font>
      <b/>
      <sz val="2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0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/>
    <xf numFmtId="0" fontId="6" fillId="0" borderId="0"/>
  </cellStyleXfs>
  <cellXfs count="65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43" fontId="2" fillId="0" borderId="0" xfId="1" applyFont="1" applyAlignment="1">
      <alignment horizontal="right"/>
    </xf>
    <xf numFmtId="43" fontId="3" fillId="0" borderId="4" xfId="1" applyFont="1" applyBorder="1" applyAlignment="1">
      <alignment horizontal="right"/>
    </xf>
    <xf numFmtId="43" fontId="3" fillId="0" borderId="6" xfId="1" applyFont="1" applyBorder="1" applyAlignment="1">
      <alignment horizontal="right"/>
    </xf>
    <xf numFmtId="43" fontId="0" fillId="0" borderId="0" xfId="1" applyFont="1" applyAlignment="1">
      <alignment horizontal="right"/>
    </xf>
    <xf numFmtId="0" fontId="4" fillId="0" borderId="0" xfId="0" applyFont="1" applyProtection="1">
      <protection locked="0"/>
    </xf>
    <xf numFmtId="0" fontId="4" fillId="0" borderId="2" xfId="0" applyFont="1" applyBorder="1" applyProtection="1">
      <protection locked="0"/>
    </xf>
    <xf numFmtId="0" fontId="4" fillId="0" borderId="0" xfId="0" applyFont="1" applyAlignment="1">
      <alignment horizontal="center"/>
    </xf>
    <xf numFmtId="0" fontId="2" fillId="0" borderId="0" xfId="0" applyFont="1" applyAlignment="1" applyProtection="1">
      <alignment horizontal="left" vertical="top"/>
      <protection locked="0" hidden="1"/>
    </xf>
    <xf numFmtId="0" fontId="3" fillId="0" borderId="2" xfId="0" applyFont="1" applyBorder="1" applyAlignment="1" applyProtection="1">
      <alignment horizontal="left" vertical="top"/>
      <protection locked="0" hidden="1"/>
    </xf>
    <xf numFmtId="0" fontId="3" fillId="0" borderId="0" xfId="0" applyFont="1" applyAlignment="1" applyProtection="1">
      <alignment horizontal="left" vertical="top"/>
      <protection locked="0" hidden="1"/>
    </xf>
    <xf numFmtId="0" fontId="0" fillId="0" borderId="0" xfId="0" applyAlignment="1" applyProtection="1">
      <alignment horizontal="left" vertical="top"/>
      <protection hidden="1"/>
    </xf>
    <xf numFmtId="0" fontId="7" fillId="0" borderId="0" xfId="0" applyFont="1"/>
    <xf numFmtId="0" fontId="7" fillId="0" borderId="5" xfId="0" applyFont="1" applyBorder="1" applyAlignment="1">
      <alignment horizontal="center"/>
    </xf>
    <xf numFmtId="0" fontId="8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 vertical="top"/>
      <protection locked="0" hidden="1"/>
    </xf>
    <xf numFmtId="43" fontId="7" fillId="0" borderId="6" xfId="1" applyFont="1" applyBorder="1" applyAlignment="1">
      <alignment horizontal="center"/>
    </xf>
    <xf numFmtId="0" fontId="7" fillId="0" borderId="0" xfId="0" applyFont="1" applyAlignment="1">
      <alignment horizontal="center"/>
    </xf>
    <xf numFmtId="43" fontId="9" fillId="0" borderId="0" xfId="1" applyFont="1" applyBorder="1" applyAlignment="1" applyProtection="1">
      <alignment horizontal="center" vertical="top"/>
      <protection locked="0" hidden="1"/>
    </xf>
    <xf numFmtId="43" fontId="7" fillId="0" borderId="0" xfId="1" applyFont="1" applyAlignment="1">
      <alignment horizontal="center"/>
    </xf>
    <xf numFmtId="0" fontId="7" fillId="0" borderId="0" xfId="0" applyFont="1" applyAlignment="1" applyProtection="1">
      <alignment horizontal="center" vertical="top"/>
      <protection hidden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11" fillId="0" borderId="1" xfId="1" applyNumberFormat="1" applyFont="1" applyFill="1" applyBorder="1" applyAlignment="1">
      <alignment horizontal="right" readingOrder="1"/>
    </xf>
    <xf numFmtId="0" fontId="4" fillId="0" borderId="1" xfId="0" applyFont="1" applyBorder="1" applyProtection="1">
      <protection locked="0"/>
    </xf>
    <xf numFmtId="0" fontId="10" fillId="0" borderId="1" xfId="0" applyFont="1" applyBorder="1" applyProtection="1">
      <protection locked="0"/>
    </xf>
    <xf numFmtId="0" fontId="12" fillId="0" borderId="1" xfId="0" applyFont="1" applyBorder="1" applyAlignment="1" applyProtection="1">
      <alignment horizontal="left" wrapText="1" readingOrder="1"/>
      <protection locked="0"/>
    </xf>
    <xf numFmtId="0" fontId="10" fillId="0" borderId="7" xfId="0" applyFont="1" applyBorder="1" applyAlignment="1" applyProtection="1">
      <alignment horizontal="center"/>
      <protection locked="0"/>
    </xf>
    <xf numFmtId="0" fontId="10" fillId="0" borderId="7" xfId="0" applyFont="1" applyBorder="1" applyAlignment="1" applyProtection="1">
      <alignment horizontal="center"/>
      <protection locked="0" hidden="1"/>
    </xf>
    <xf numFmtId="43" fontId="10" fillId="0" borderId="7" xfId="1" applyFont="1" applyBorder="1" applyAlignment="1">
      <alignment horizontal="right"/>
    </xf>
    <xf numFmtId="4" fontId="12" fillId="0" borderId="1" xfId="1" applyNumberFormat="1" applyFont="1" applyFill="1" applyBorder="1" applyAlignment="1" applyProtection="1">
      <alignment horizontal="right" wrapText="1" readingOrder="1"/>
      <protection locked="0"/>
    </xf>
    <xf numFmtId="43" fontId="14" fillId="0" borderId="1" xfId="1" applyFont="1" applyBorder="1" applyAlignment="1">
      <alignment horizontal="right"/>
    </xf>
    <xf numFmtId="0" fontId="10" fillId="0" borderId="9" xfId="0" applyFont="1" applyBorder="1" applyAlignment="1">
      <alignment horizontal="center" wrapText="1"/>
    </xf>
    <xf numFmtId="0" fontId="10" fillId="0" borderId="10" xfId="0" applyFont="1" applyBorder="1" applyAlignment="1" applyProtection="1">
      <alignment horizontal="center"/>
      <protection locked="0"/>
    </xf>
    <xf numFmtId="14" fontId="2" fillId="0" borderId="1" xfId="0" applyNumberFormat="1" applyFont="1" applyBorder="1" applyAlignment="1">
      <alignment horizontal="left" vertical="center"/>
    </xf>
    <xf numFmtId="14" fontId="3" fillId="0" borderId="1" xfId="0" applyNumberFormat="1" applyFont="1" applyBorder="1" applyAlignment="1">
      <alignment horizontal="left" vertical="center"/>
    </xf>
    <xf numFmtId="14" fontId="7" fillId="0" borderId="1" xfId="0" applyNumberFormat="1" applyFont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/>
    </xf>
    <xf numFmtId="14" fontId="13" fillId="0" borderId="1" xfId="0" applyNumberFormat="1" applyFont="1" applyBorder="1" applyAlignment="1">
      <alignment horizontal="left" vertical="center"/>
    </xf>
    <xf numFmtId="14" fontId="3" fillId="0" borderId="11" xfId="0" applyNumberFormat="1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center" vertical="center"/>
    </xf>
    <xf numFmtId="14" fontId="7" fillId="0" borderId="0" xfId="0" applyNumberFormat="1" applyFont="1" applyAlignment="1">
      <alignment horizontal="center" vertical="center"/>
    </xf>
    <xf numFmtId="0" fontId="11" fillId="2" borderId="1" xfId="0" applyFont="1" applyFill="1" applyBorder="1" applyAlignment="1">
      <alignment horizontal="left" wrapText="1"/>
    </xf>
    <xf numFmtId="14" fontId="11" fillId="2" borderId="1" xfId="0" applyNumberFormat="1" applyFont="1" applyFill="1" applyBorder="1" applyAlignment="1">
      <alignment horizontal="left"/>
    </xf>
    <xf numFmtId="14" fontId="11" fillId="0" borderId="1" xfId="0" applyNumberFormat="1" applyFont="1" applyBorder="1" applyAlignment="1">
      <alignment horizontal="left" readingOrder="1"/>
    </xf>
    <xf numFmtId="14" fontId="12" fillId="0" borderId="1" xfId="0" applyNumberFormat="1" applyFont="1" applyBorder="1" applyAlignment="1">
      <alignment horizontal="left"/>
    </xf>
    <xf numFmtId="0" fontId="11" fillId="2" borderId="7" xfId="0" applyFont="1" applyFill="1" applyBorder="1" applyAlignment="1" applyProtection="1">
      <alignment horizontal="left" wrapText="1"/>
      <protection locked="0" hidden="1"/>
    </xf>
    <xf numFmtId="0" fontId="11" fillId="0" borderId="7" xfId="0" applyFont="1" applyBorder="1" applyAlignment="1" applyProtection="1">
      <alignment horizontal="left" wrapText="1" readingOrder="1"/>
      <protection locked="0" hidden="1"/>
    </xf>
    <xf numFmtId="0" fontId="12" fillId="0" borderId="7" xfId="0" applyFont="1" applyBorder="1" applyAlignment="1" applyProtection="1">
      <alignment horizontal="left" wrapText="1" readingOrder="1"/>
      <protection locked="0"/>
    </xf>
    <xf numFmtId="0" fontId="11" fillId="3" borderId="1" xfId="2" applyFont="1" applyFill="1" applyBorder="1" applyAlignment="1" applyProtection="1">
      <alignment horizontal="left" wrapText="1" readingOrder="1"/>
      <protection locked="0"/>
    </xf>
    <xf numFmtId="0" fontId="11" fillId="2" borderId="1" xfId="0" applyFont="1" applyFill="1" applyBorder="1" applyAlignment="1" applyProtection="1">
      <alignment horizontal="left" wrapText="1"/>
      <protection locked="0"/>
    </xf>
    <xf numFmtId="0" fontId="11" fillId="0" borderId="1" xfId="0" applyFont="1" applyBorder="1" applyAlignment="1" applyProtection="1">
      <alignment horizontal="left" wrapText="1" readingOrder="1"/>
      <protection locked="0"/>
    </xf>
    <xf numFmtId="4" fontId="11" fillId="2" borderId="1" xfId="1" applyNumberFormat="1" applyFont="1" applyFill="1" applyBorder="1" applyAlignment="1">
      <alignment horizontal="right"/>
    </xf>
    <xf numFmtId="14" fontId="2" fillId="0" borderId="7" xfId="0" applyNumberFormat="1" applyFont="1" applyBorder="1" applyAlignment="1">
      <alignment horizontal="left" vertical="center"/>
    </xf>
    <xf numFmtId="0" fontId="0" fillId="0" borderId="1" xfId="0" applyBorder="1" applyAlignment="1" applyProtection="1">
      <alignment horizontal="left" vertical="top"/>
      <protection hidden="1"/>
    </xf>
    <xf numFmtId="0" fontId="10" fillId="0" borderId="5" xfId="0" applyFont="1" applyBorder="1" applyAlignment="1" applyProtection="1">
      <alignment horizontal="center" vertical="top"/>
      <protection locked="0" hidden="1"/>
    </xf>
    <xf numFmtId="0" fontId="10" fillId="0" borderId="0" xfId="0" applyFont="1" applyAlignment="1" applyProtection="1">
      <alignment horizontal="center" vertical="top"/>
      <protection locked="0" hidden="1"/>
    </xf>
    <xf numFmtId="0" fontId="10" fillId="0" borderId="6" xfId="0" applyFont="1" applyBorder="1" applyAlignment="1" applyProtection="1">
      <alignment horizontal="center" vertical="top"/>
      <protection locked="0" hidden="1"/>
    </xf>
    <xf numFmtId="0" fontId="10" fillId="0" borderId="0" xfId="0" applyFont="1" applyAlignment="1">
      <alignment horizontal="center" vertical="top"/>
    </xf>
    <xf numFmtId="43" fontId="10" fillId="0" borderId="8" xfId="1" applyFont="1" applyBorder="1" applyAlignment="1" applyProtection="1">
      <alignment horizontal="center" vertical="top"/>
      <protection locked="0" hidden="1"/>
    </xf>
  </cellXfs>
  <cellStyles count="4">
    <cellStyle name="Millares" xfId="1" builtinId="3"/>
    <cellStyle name="Normal" xfId="0" builtinId="0"/>
    <cellStyle name="Normal 2" xfId="2" xr:uid="{00000000-0005-0000-0000-000002000000}"/>
    <cellStyle name="Normal 3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982417</xdr:colOff>
      <xdr:row>0</xdr:row>
      <xdr:rowOff>0</xdr:rowOff>
    </xdr:from>
    <xdr:to>
      <xdr:col>6</xdr:col>
      <xdr:colOff>4762500</xdr:colOff>
      <xdr:row>4</xdr:row>
      <xdr:rowOff>13215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822225" y="0"/>
          <a:ext cx="3780083" cy="13323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61"/>
  <sheetViews>
    <sheetView tabSelected="1" view="pageBreakPreview" topLeftCell="A53" zoomScale="46" zoomScaleNormal="65" zoomScaleSheetLayoutView="46" workbookViewId="0">
      <selection activeCell="D59" sqref="D59"/>
    </sheetView>
  </sheetViews>
  <sheetFormatPr baseColWidth="10" defaultColWidth="11.42578125" defaultRowHeight="21" x14ac:dyDescent="0.25"/>
  <cols>
    <col min="1" max="3" width="0.28515625" customWidth="1"/>
    <col min="4" max="4" width="50.85546875" style="3" customWidth="1"/>
    <col min="5" max="5" width="20.28515625" style="39" customWidth="1"/>
    <col min="6" max="6" width="37.85546875" style="10" customWidth="1"/>
    <col min="7" max="7" width="133" style="16" customWidth="1"/>
    <col min="8" max="8" width="36.28515625" style="10" customWidth="1"/>
    <col min="9" max="9" width="31.42578125" style="9" customWidth="1"/>
    <col min="10" max="10" width="1.5703125" hidden="1" customWidth="1"/>
    <col min="11" max="20" width="11.42578125" hidden="1" customWidth="1"/>
    <col min="21" max="21" width="7.5703125" hidden="1" customWidth="1"/>
    <col min="22" max="22" width="0.5703125" hidden="1" customWidth="1"/>
  </cols>
  <sheetData>
    <row r="1" spans="1:22" ht="21.75" hidden="1" customHeight="1" thickBot="1" x14ac:dyDescent="0.4">
      <c r="D1" s="2"/>
      <c r="G1" s="13"/>
      <c r="I1" s="6"/>
    </row>
    <row r="2" spans="1:22" ht="1.5" customHeight="1" x14ac:dyDescent="0.35">
      <c r="D2" s="4"/>
      <c r="E2" s="40"/>
      <c r="F2" s="11"/>
      <c r="G2" s="14"/>
      <c r="H2" s="11"/>
      <c r="I2" s="7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23.25" hidden="1" customHeight="1" x14ac:dyDescent="0.35">
      <c r="D3" s="5"/>
      <c r="E3" s="44"/>
      <c r="G3" s="15"/>
      <c r="I3" s="8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1:22" ht="103.5" customHeight="1" x14ac:dyDescent="0.45">
      <c r="A4" s="17"/>
      <c r="B4" s="17"/>
      <c r="C4" s="17"/>
      <c r="D4" s="18"/>
      <c r="E4" s="46"/>
      <c r="F4" s="19"/>
      <c r="H4" s="20"/>
      <c r="I4" s="21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</row>
    <row r="5" spans="1:22" ht="2.25" customHeight="1" x14ac:dyDescent="0.45">
      <c r="A5" s="17"/>
      <c r="B5" s="17"/>
      <c r="C5" s="17"/>
      <c r="D5" s="18"/>
      <c r="E5" s="45"/>
      <c r="F5" s="19"/>
      <c r="G5" s="20"/>
      <c r="H5" s="19"/>
      <c r="I5" s="21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</row>
    <row r="6" spans="1:22" ht="28.5" x14ac:dyDescent="0.45">
      <c r="A6" s="17"/>
      <c r="B6" s="17"/>
      <c r="C6" s="17"/>
      <c r="D6" s="60" t="s">
        <v>13</v>
      </c>
      <c r="E6" s="61"/>
      <c r="F6" s="61"/>
      <c r="G6" s="61"/>
      <c r="H6" s="61"/>
      <c r="I6" s="62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</row>
    <row r="7" spans="1:22" s="27" customFormat="1" ht="28.5" x14ac:dyDescent="0.45">
      <c r="A7" s="63" t="s">
        <v>9</v>
      </c>
      <c r="B7" s="63"/>
      <c r="C7" s="63"/>
      <c r="D7" s="63"/>
      <c r="E7" s="63"/>
      <c r="F7" s="63"/>
      <c r="G7" s="63"/>
      <c r="H7" s="63"/>
      <c r="I7" s="63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</row>
    <row r="8" spans="1:22" ht="7.5" hidden="1" customHeight="1" x14ac:dyDescent="0.45">
      <c r="A8" s="17"/>
      <c r="B8" s="17"/>
      <c r="C8" s="17"/>
      <c r="D8" s="22"/>
      <c r="E8" s="41"/>
      <c r="F8" s="19"/>
      <c r="G8" s="23" t="s">
        <v>3</v>
      </c>
      <c r="H8" s="19"/>
      <c r="I8" s="24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</row>
    <row r="9" spans="1:22" ht="1.5" hidden="1" customHeight="1" x14ac:dyDescent="0.45">
      <c r="A9" s="17"/>
      <c r="B9" s="17"/>
      <c r="C9" s="17"/>
      <c r="D9" s="22"/>
      <c r="E9" s="41"/>
      <c r="F9" s="19"/>
      <c r="G9" s="25"/>
      <c r="H9" s="19"/>
      <c r="I9" s="24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</row>
    <row r="10" spans="1:22" ht="23.25" hidden="1" customHeight="1" x14ac:dyDescent="0.45">
      <c r="A10" s="17"/>
      <c r="B10" s="17"/>
      <c r="C10" s="17"/>
      <c r="D10" s="22"/>
      <c r="E10" s="41"/>
      <c r="F10" s="19"/>
      <c r="G10" s="25"/>
      <c r="H10" s="19"/>
      <c r="I10" s="24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</row>
    <row r="11" spans="1:22" ht="14.25" hidden="1" customHeight="1" thickBot="1" x14ac:dyDescent="0.45">
      <c r="A11" s="17"/>
      <c r="B11" s="17"/>
      <c r="C11" s="17"/>
      <c r="D11" s="18"/>
      <c r="E11" s="41"/>
      <c r="F11" s="19"/>
      <c r="G11" s="20"/>
      <c r="H11" s="19"/>
      <c r="I11" s="21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</row>
    <row r="12" spans="1:22" ht="27" customHeight="1" x14ac:dyDescent="0.45">
      <c r="A12" s="17"/>
      <c r="B12" s="17"/>
      <c r="C12" s="17"/>
      <c r="D12" s="64" t="s">
        <v>18</v>
      </c>
      <c r="E12" s="64"/>
      <c r="F12" s="64"/>
      <c r="G12" s="64"/>
      <c r="H12" s="64"/>
      <c r="I12" s="64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</row>
    <row r="13" spans="1:22" s="12" customFormat="1" ht="60" customHeight="1" x14ac:dyDescent="0.4">
      <c r="A13" s="26"/>
      <c r="B13" s="26"/>
      <c r="C13" s="26"/>
      <c r="D13" s="37" t="s">
        <v>1</v>
      </c>
      <c r="E13" s="42" t="s">
        <v>2</v>
      </c>
      <c r="F13" s="38" t="s">
        <v>4</v>
      </c>
      <c r="G13" s="33" t="s">
        <v>6</v>
      </c>
      <c r="H13" s="32" t="s">
        <v>5</v>
      </c>
      <c r="I13" s="34" t="s">
        <v>0</v>
      </c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</row>
    <row r="14" spans="1:22" s="12" customFormat="1" ht="102" customHeight="1" x14ac:dyDescent="0.35">
      <c r="A14" s="26"/>
      <c r="B14" s="26"/>
      <c r="C14" s="26"/>
      <c r="D14" s="47" t="s">
        <v>19</v>
      </c>
      <c r="E14" s="48">
        <v>45145</v>
      </c>
      <c r="F14" s="55" t="s">
        <v>59</v>
      </c>
      <c r="G14" s="51" t="s">
        <v>90</v>
      </c>
      <c r="H14" s="54" t="s">
        <v>124</v>
      </c>
      <c r="I14" s="57">
        <v>97350</v>
      </c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</row>
    <row r="15" spans="1:22" s="12" customFormat="1" ht="109.5" customHeight="1" x14ac:dyDescent="0.35">
      <c r="A15" s="26"/>
      <c r="B15" s="26"/>
      <c r="C15" s="26"/>
      <c r="D15" s="47" t="s">
        <v>20</v>
      </c>
      <c r="E15" s="48">
        <v>45140</v>
      </c>
      <c r="F15" s="55" t="s">
        <v>60</v>
      </c>
      <c r="G15" s="51" t="s">
        <v>91</v>
      </c>
      <c r="H15" s="54" t="s">
        <v>11</v>
      </c>
      <c r="I15" s="57">
        <v>76708</v>
      </c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</row>
    <row r="16" spans="1:22" s="12" customFormat="1" ht="109.5" customHeight="1" x14ac:dyDescent="0.35">
      <c r="A16" s="26"/>
      <c r="B16" s="26"/>
      <c r="C16" s="26"/>
      <c r="D16" s="47" t="s">
        <v>21</v>
      </c>
      <c r="E16" s="48">
        <v>45140</v>
      </c>
      <c r="F16" s="55" t="s">
        <v>61</v>
      </c>
      <c r="G16" s="51" t="s">
        <v>92</v>
      </c>
      <c r="H16" s="54" t="s">
        <v>12</v>
      </c>
      <c r="I16" s="57">
        <v>118000</v>
      </c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</row>
    <row r="17" spans="1:22" s="12" customFormat="1" ht="90" customHeight="1" x14ac:dyDescent="0.35">
      <c r="A17" s="26"/>
      <c r="B17" s="26"/>
      <c r="C17" s="26"/>
      <c r="D17" s="47" t="s">
        <v>22</v>
      </c>
      <c r="E17" s="48">
        <v>45141</v>
      </c>
      <c r="F17" s="55" t="s">
        <v>62</v>
      </c>
      <c r="G17" s="51" t="s">
        <v>125</v>
      </c>
      <c r="H17" s="54" t="s">
        <v>12</v>
      </c>
      <c r="I17" s="57">
        <v>202252</v>
      </c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</row>
    <row r="18" spans="1:22" s="12" customFormat="1" ht="109.5" customHeight="1" x14ac:dyDescent="0.35">
      <c r="A18" s="26"/>
      <c r="B18" s="26"/>
      <c r="C18" s="26"/>
      <c r="D18" s="47" t="s">
        <v>23</v>
      </c>
      <c r="E18" s="48">
        <v>45142</v>
      </c>
      <c r="F18" s="55" t="s">
        <v>63</v>
      </c>
      <c r="G18" s="51" t="s">
        <v>93</v>
      </c>
      <c r="H18" s="54" t="s">
        <v>124</v>
      </c>
      <c r="I18" s="57">
        <v>40120</v>
      </c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</row>
    <row r="19" spans="1:22" s="12" customFormat="1" ht="109.5" customHeight="1" x14ac:dyDescent="0.35">
      <c r="A19" s="26"/>
      <c r="B19" s="26"/>
      <c r="C19" s="26"/>
      <c r="D19" s="47" t="s">
        <v>24</v>
      </c>
      <c r="E19" s="48">
        <v>45142</v>
      </c>
      <c r="F19" s="55" t="s">
        <v>63</v>
      </c>
      <c r="G19" s="51" t="s">
        <v>94</v>
      </c>
      <c r="H19" s="54" t="s">
        <v>11</v>
      </c>
      <c r="I19" s="57">
        <v>65903</v>
      </c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</row>
    <row r="20" spans="1:22" s="12" customFormat="1" ht="96.75" customHeight="1" x14ac:dyDescent="0.35">
      <c r="A20" s="26"/>
      <c r="B20" s="26"/>
      <c r="C20" s="26"/>
      <c r="D20" s="47" t="s">
        <v>25</v>
      </c>
      <c r="E20" s="48">
        <v>45142</v>
      </c>
      <c r="F20" s="55" t="s">
        <v>64</v>
      </c>
      <c r="G20" s="51" t="s">
        <v>95</v>
      </c>
      <c r="H20" s="54" t="s">
        <v>11</v>
      </c>
      <c r="I20" s="57">
        <v>14750</v>
      </c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</row>
    <row r="21" spans="1:22" s="12" customFormat="1" ht="79.5" customHeight="1" x14ac:dyDescent="0.35">
      <c r="A21" s="26"/>
      <c r="B21" s="26"/>
      <c r="C21" s="26"/>
      <c r="D21" s="47" t="s">
        <v>25</v>
      </c>
      <c r="E21" s="48">
        <v>45142</v>
      </c>
      <c r="F21" s="55" t="s">
        <v>65</v>
      </c>
      <c r="G21" s="51" t="s">
        <v>96</v>
      </c>
      <c r="H21" s="54" t="s">
        <v>11</v>
      </c>
      <c r="I21" s="57">
        <v>73750</v>
      </c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</row>
    <row r="22" spans="1:22" s="12" customFormat="1" ht="102.75" customHeight="1" x14ac:dyDescent="0.35">
      <c r="A22" s="26"/>
      <c r="B22" s="26"/>
      <c r="C22" s="26"/>
      <c r="D22" s="47" t="s">
        <v>26</v>
      </c>
      <c r="E22" s="48">
        <v>45142</v>
      </c>
      <c r="F22" s="55" t="s">
        <v>66</v>
      </c>
      <c r="G22" s="51" t="s">
        <v>126</v>
      </c>
      <c r="H22" s="54" t="s">
        <v>124</v>
      </c>
      <c r="I22" s="57">
        <v>30667.919999999998</v>
      </c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</row>
    <row r="23" spans="1:22" s="12" customFormat="1" ht="90.75" customHeight="1" x14ac:dyDescent="0.35">
      <c r="A23" s="26"/>
      <c r="B23" s="26"/>
      <c r="C23" s="26"/>
      <c r="D23" s="47" t="s">
        <v>27</v>
      </c>
      <c r="E23" s="48">
        <v>45145</v>
      </c>
      <c r="F23" s="55" t="s">
        <v>67</v>
      </c>
      <c r="G23" s="51" t="s">
        <v>97</v>
      </c>
      <c r="H23" s="54" t="s">
        <v>10</v>
      </c>
      <c r="I23" s="57">
        <v>196111.28</v>
      </c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</row>
    <row r="24" spans="1:22" s="12" customFormat="1" ht="117" customHeight="1" x14ac:dyDescent="0.35">
      <c r="A24" s="26"/>
      <c r="B24" s="26"/>
      <c r="C24" s="26"/>
      <c r="D24" s="47" t="s">
        <v>28</v>
      </c>
      <c r="E24" s="48">
        <v>45145</v>
      </c>
      <c r="F24" s="55" t="s">
        <v>17</v>
      </c>
      <c r="G24" s="51" t="s">
        <v>127</v>
      </c>
      <c r="H24" s="54" t="s">
        <v>14</v>
      </c>
      <c r="I24" s="57">
        <v>82000</v>
      </c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</row>
    <row r="25" spans="1:22" s="12" customFormat="1" ht="96.75" customHeight="1" x14ac:dyDescent="0.35">
      <c r="A25" s="26"/>
      <c r="B25" s="26"/>
      <c r="C25" s="26"/>
      <c r="D25" s="31" t="s">
        <v>29</v>
      </c>
      <c r="E25" s="49">
        <v>45145</v>
      </c>
      <c r="F25" s="56" t="s">
        <v>69</v>
      </c>
      <c r="G25" s="52" t="s">
        <v>98</v>
      </c>
      <c r="H25" s="31" t="s">
        <v>12</v>
      </c>
      <c r="I25" s="28">
        <v>26078</v>
      </c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</row>
    <row r="26" spans="1:22" s="12" customFormat="1" ht="96" customHeight="1" x14ac:dyDescent="0.35">
      <c r="A26" s="26"/>
      <c r="B26" s="26"/>
      <c r="C26" s="26"/>
      <c r="D26" s="31" t="s">
        <v>30</v>
      </c>
      <c r="E26" s="49">
        <v>45145</v>
      </c>
      <c r="F26" s="56" t="s">
        <v>68</v>
      </c>
      <c r="G26" s="52" t="s">
        <v>99</v>
      </c>
      <c r="H26" s="31" t="s">
        <v>124</v>
      </c>
      <c r="I26" s="28">
        <v>202842</v>
      </c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</row>
    <row r="27" spans="1:22" s="12" customFormat="1" ht="60" customHeight="1" x14ac:dyDescent="0.35">
      <c r="A27" s="26"/>
      <c r="B27" s="26"/>
      <c r="C27" s="26"/>
      <c r="D27" s="31" t="s">
        <v>31</v>
      </c>
      <c r="E27" s="49">
        <v>45146</v>
      </c>
      <c r="F27" s="56" t="s">
        <v>16</v>
      </c>
      <c r="G27" s="52" t="s">
        <v>128</v>
      </c>
      <c r="H27" s="31" t="s">
        <v>11</v>
      </c>
      <c r="I27" s="28">
        <v>104431.6</v>
      </c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</row>
    <row r="28" spans="1:22" s="12" customFormat="1" ht="117" customHeight="1" x14ac:dyDescent="0.35">
      <c r="A28" s="26"/>
      <c r="B28" s="26"/>
      <c r="C28" s="26"/>
      <c r="D28" s="31" t="s">
        <v>32</v>
      </c>
      <c r="E28" s="49">
        <v>45146</v>
      </c>
      <c r="F28" s="56" t="s">
        <v>70</v>
      </c>
      <c r="G28" s="52" t="s">
        <v>100</v>
      </c>
      <c r="H28" s="31" t="s">
        <v>12</v>
      </c>
      <c r="I28" s="28">
        <v>96748.2</v>
      </c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</row>
    <row r="29" spans="1:22" s="12" customFormat="1" ht="81" customHeight="1" x14ac:dyDescent="0.35">
      <c r="A29" s="26"/>
      <c r="B29" s="26"/>
      <c r="C29" s="26"/>
      <c r="D29" s="31" t="s">
        <v>33</v>
      </c>
      <c r="E29" s="49">
        <v>45146</v>
      </c>
      <c r="F29" s="56" t="s">
        <v>71</v>
      </c>
      <c r="G29" s="52" t="s">
        <v>101</v>
      </c>
      <c r="H29" s="31" t="s">
        <v>12</v>
      </c>
      <c r="I29" s="28">
        <v>9227.6</v>
      </c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</row>
    <row r="30" spans="1:22" s="12" customFormat="1" ht="90" customHeight="1" x14ac:dyDescent="0.35">
      <c r="A30" s="26"/>
      <c r="B30" s="26"/>
      <c r="C30" s="26"/>
      <c r="D30" s="31" t="s">
        <v>34</v>
      </c>
      <c r="E30" s="49">
        <v>45147</v>
      </c>
      <c r="F30" s="56" t="s">
        <v>15</v>
      </c>
      <c r="G30" s="52" t="s">
        <v>102</v>
      </c>
      <c r="H30" s="31" t="s">
        <v>124</v>
      </c>
      <c r="I30" s="28">
        <v>56640</v>
      </c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</row>
    <row r="31" spans="1:22" s="12" customFormat="1" ht="94.5" customHeight="1" x14ac:dyDescent="0.35">
      <c r="A31" s="26"/>
      <c r="B31" s="26"/>
      <c r="C31" s="26"/>
      <c r="D31" s="31" t="s">
        <v>35</v>
      </c>
      <c r="E31" s="49">
        <v>45148</v>
      </c>
      <c r="F31" s="56" t="s">
        <v>72</v>
      </c>
      <c r="G31" s="52" t="s">
        <v>103</v>
      </c>
      <c r="H31" s="31" t="s">
        <v>124</v>
      </c>
      <c r="I31" s="28">
        <v>100890</v>
      </c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</row>
    <row r="32" spans="1:22" s="12" customFormat="1" ht="91.5" customHeight="1" x14ac:dyDescent="0.35">
      <c r="A32" s="26"/>
      <c r="B32" s="26"/>
      <c r="C32" s="26"/>
      <c r="D32" s="31" t="s">
        <v>36</v>
      </c>
      <c r="E32" s="50">
        <v>45148</v>
      </c>
      <c r="F32" s="31" t="s">
        <v>73</v>
      </c>
      <c r="G32" s="53" t="s">
        <v>104</v>
      </c>
      <c r="H32" s="31" t="s">
        <v>11</v>
      </c>
      <c r="I32" s="35">
        <v>107201.4</v>
      </c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</row>
    <row r="33" spans="1:22" s="12" customFormat="1" ht="87" customHeight="1" x14ac:dyDescent="0.35">
      <c r="A33" s="26"/>
      <c r="B33" s="26"/>
      <c r="C33" s="26"/>
      <c r="D33" s="31" t="s">
        <v>37</v>
      </c>
      <c r="E33" s="50">
        <v>45148</v>
      </c>
      <c r="F33" s="31" t="s">
        <v>74</v>
      </c>
      <c r="G33" s="31" t="s">
        <v>105</v>
      </c>
      <c r="H33" s="31" t="s">
        <v>10</v>
      </c>
      <c r="I33" s="35">
        <v>7500</v>
      </c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</row>
    <row r="34" spans="1:22" s="12" customFormat="1" ht="115.5" customHeight="1" x14ac:dyDescent="0.35">
      <c r="A34" s="26"/>
      <c r="B34" s="26"/>
      <c r="C34" s="26"/>
      <c r="D34" s="31" t="s">
        <v>38</v>
      </c>
      <c r="E34" s="50">
        <v>45148</v>
      </c>
      <c r="F34" s="31" t="s">
        <v>70</v>
      </c>
      <c r="G34" s="31" t="s">
        <v>106</v>
      </c>
      <c r="H34" s="31" t="s">
        <v>10</v>
      </c>
      <c r="I34" s="35">
        <v>95367.6</v>
      </c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</row>
    <row r="35" spans="1:22" s="12" customFormat="1" ht="111" customHeight="1" x14ac:dyDescent="0.35">
      <c r="A35" s="26"/>
      <c r="B35" s="26"/>
      <c r="C35" s="26"/>
      <c r="D35" s="31" t="s">
        <v>39</v>
      </c>
      <c r="E35" s="50">
        <v>45148</v>
      </c>
      <c r="F35" s="31" t="s">
        <v>15</v>
      </c>
      <c r="G35" s="31" t="s">
        <v>107</v>
      </c>
      <c r="H35" s="31" t="s">
        <v>11</v>
      </c>
      <c r="I35" s="35">
        <v>41064</v>
      </c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</row>
    <row r="36" spans="1:22" s="12" customFormat="1" ht="111" customHeight="1" x14ac:dyDescent="0.35">
      <c r="A36" s="26"/>
      <c r="B36" s="26"/>
      <c r="C36" s="26"/>
      <c r="D36" s="31" t="s">
        <v>40</v>
      </c>
      <c r="E36" s="50">
        <v>45148</v>
      </c>
      <c r="F36" s="31" t="s">
        <v>17</v>
      </c>
      <c r="G36" s="31" t="s">
        <v>108</v>
      </c>
      <c r="H36" s="31" t="s">
        <v>10</v>
      </c>
      <c r="I36" s="35">
        <v>98000</v>
      </c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</row>
    <row r="37" spans="1:22" s="12" customFormat="1" ht="111" customHeight="1" x14ac:dyDescent="0.35">
      <c r="A37" s="26"/>
      <c r="B37" s="26"/>
      <c r="C37" s="26"/>
      <c r="D37" s="31" t="s">
        <v>41</v>
      </c>
      <c r="E37" s="50">
        <v>45148</v>
      </c>
      <c r="F37" s="31" t="s">
        <v>75</v>
      </c>
      <c r="G37" s="31" t="s">
        <v>109</v>
      </c>
      <c r="H37" s="31" t="s">
        <v>11</v>
      </c>
      <c r="I37" s="35">
        <v>129800</v>
      </c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</row>
    <row r="38" spans="1:22" s="12" customFormat="1" ht="111" customHeight="1" x14ac:dyDescent="0.35">
      <c r="A38" s="26"/>
      <c r="B38" s="26"/>
      <c r="C38" s="26"/>
      <c r="D38" s="31" t="s">
        <v>42</v>
      </c>
      <c r="E38" s="50">
        <v>45153</v>
      </c>
      <c r="F38" s="31" t="s">
        <v>61</v>
      </c>
      <c r="G38" s="31" t="s">
        <v>110</v>
      </c>
      <c r="H38" s="31" t="s">
        <v>10</v>
      </c>
      <c r="I38" s="35">
        <v>106000</v>
      </c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</row>
    <row r="39" spans="1:22" s="12" customFormat="1" ht="111" customHeight="1" x14ac:dyDescent="0.35">
      <c r="A39" s="26"/>
      <c r="B39" s="26"/>
      <c r="C39" s="26"/>
      <c r="D39" s="31" t="s">
        <v>43</v>
      </c>
      <c r="E39" s="50">
        <v>45153</v>
      </c>
      <c r="F39" s="31" t="s">
        <v>59</v>
      </c>
      <c r="G39" s="31" t="s">
        <v>111</v>
      </c>
      <c r="H39" s="31" t="s">
        <v>11</v>
      </c>
      <c r="I39" s="35">
        <v>138060</v>
      </c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</row>
    <row r="40" spans="1:22" s="12" customFormat="1" ht="111" customHeight="1" x14ac:dyDescent="0.35">
      <c r="A40" s="26"/>
      <c r="B40" s="26"/>
      <c r="C40" s="26"/>
      <c r="D40" s="31" t="s">
        <v>44</v>
      </c>
      <c r="E40" s="50">
        <v>45153</v>
      </c>
      <c r="F40" s="31" t="s">
        <v>76</v>
      </c>
      <c r="G40" s="31" t="s">
        <v>112</v>
      </c>
      <c r="H40" s="31" t="s">
        <v>10</v>
      </c>
      <c r="I40" s="35">
        <v>192000</v>
      </c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</row>
    <row r="41" spans="1:22" s="12" customFormat="1" ht="111" customHeight="1" x14ac:dyDescent="0.35">
      <c r="A41" s="26"/>
      <c r="B41" s="26"/>
      <c r="C41" s="26"/>
      <c r="D41" s="31" t="s">
        <v>45</v>
      </c>
      <c r="E41" s="50">
        <v>45153</v>
      </c>
      <c r="F41" s="31" t="s">
        <v>77</v>
      </c>
      <c r="G41" s="31" t="s">
        <v>129</v>
      </c>
      <c r="H41" s="31" t="s">
        <v>11</v>
      </c>
      <c r="I41" s="35">
        <v>203107.5</v>
      </c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</row>
    <row r="42" spans="1:22" s="12" customFormat="1" ht="94.5" customHeight="1" x14ac:dyDescent="0.35">
      <c r="A42" s="26"/>
      <c r="B42" s="26"/>
      <c r="C42" s="26"/>
      <c r="D42" s="31" t="s">
        <v>46</v>
      </c>
      <c r="E42" s="50">
        <v>45155</v>
      </c>
      <c r="F42" s="31" t="s">
        <v>73</v>
      </c>
      <c r="G42" s="31" t="s">
        <v>113</v>
      </c>
      <c r="H42" s="31" t="s">
        <v>11</v>
      </c>
      <c r="I42" s="35">
        <v>100000</v>
      </c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</row>
    <row r="43" spans="1:22" s="12" customFormat="1" ht="111" customHeight="1" x14ac:dyDescent="0.35">
      <c r="A43" s="26"/>
      <c r="B43" s="26"/>
      <c r="C43" s="26"/>
      <c r="D43" s="31" t="s">
        <v>47</v>
      </c>
      <c r="E43" s="50">
        <v>45166</v>
      </c>
      <c r="F43" s="31" t="s">
        <v>78</v>
      </c>
      <c r="G43" s="31" t="s">
        <v>114</v>
      </c>
      <c r="H43" s="31" t="s">
        <v>11</v>
      </c>
      <c r="I43" s="35">
        <v>1377029.32</v>
      </c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</row>
    <row r="44" spans="1:22" s="12" customFormat="1" ht="84" customHeight="1" x14ac:dyDescent="0.35">
      <c r="A44" s="26"/>
      <c r="B44" s="26"/>
      <c r="C44" s="26"/>
      <c r="D44" s="31" t="s">
        <v>48</v>
      </c>
      <c r="E44" s="50">
        <v>45156</v>
      </c>
      <c r="F44" s="31" t="s">
        <v>79</v>
      </c>
      <c r="G44" s="31" t="s">
        <v>115</v>
      </c>
      <c r="H44" s="31" t="s">
        <v>11</v>
      </c>
      <c r="I44" s="35">
        <v>52179.6</v>
      </c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</row>
    <row r="45" spans="1:22" s="12" customFormat="1" ht="112.5" customHeight="1" x14ac:dyDescent="0.35">
      <c r="A45" s="26"/>
      <c r="B45" s="26"/>
      <c r="C45" s="26"/>
      <c r="D45" s="31" t="s">
        <v>49</v>
      </c>
      <c r="E45" s="50">
        <v>45156</v>
      </c>
      <c r="F45" s="31" t="s">
        <v>80</v>
      </c>
      <c r="G45" s="31" t="s">
        <v>116</v>
      </c>
      <c r="H45" s="31" t="s">
        <v>10</v>
      </c>
      <c r="I45" s="35">
        <v>62540</v>
      </c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</row>
    <row r="46" spans="1:22" s="12" customFormat="1" ht="86.25" customHeight="1" x14ac:dyDescent="0.35">
      <c r="A46" s="26"/>
      <c r="B46" s="26"/>
      <c r="C46" s="26"/>
      <c r="D46" s="31" t="s">
        <v>50</v>
      </c>
      <c r="E46" s="50">
        <v>45156</v>
      </c>
      <c r="F46" s="31" t="s">
        <v>81</v>
      </c>
      <c r="G46" s="31" t="s">
        <v>117</v>
      </c>
      <c r="H46" s="31" t="s">
        <v>11</v>
      </c>
      <c r="I46" s="35">
        <v>203328.16</v>
      </c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</row>
    <row r="47" spans="1:22" s="12" customFormat="1" ht="86.25" customHeight="1" x14ac:dyDescent="0.35">
      <c r="A47" s="26"/>
      <c r="B47" s="26"/>
      <c r="C47" s="26"/>
      <c r="D47" s="31" t="s">
        <v>51</v>
      </c>
      <c r="E47" s="50">
        <v>45159</v>
      </c>
      <c r="F47" s="31" t="s">
        <v>82</v>
      </c>
      <c r="G47" s="31" t="s">
        <v>118</v>
      </c>
      <c r="H47" s="31" t="s">
        <v>11</v>
      </c>
      <c r="I47" s="35">
        <v>163783.85</v>
      </c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</row>
    <row r="48" spans="1:22" s="12" customFormat="1" ht="86.25" customHeight="1" x14ac:dyDescent="0.35">
      <c r="A48" s="26"/>
      <c r="B48" s="26"/>
      <c r="C48" s="26"/>
      <c r="D48" s="31" t="s">
        <v>52</v>
      </c>
      <c r="E48" s="50">
        <v>45162</v>
      </c>
      <c r="F48" s="31" t="s">
        <v>83</v>
      </c>
      <c r="G48" s="31" t="s">
        <v>119</v>
      </c>
      <c r="H48" s="31" t="s">
        <v>12</v>
      </c>
      <c r="I48" s="35">
        <v>94226.78</v>
      </c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</row>
    <row r="49" spans="1:22" s="12" customFormat="1" ht="86.25" customHeight="1" x14ac:dyDescent="0.35">
      <c r="A49" s="26"/>
      <c r="B49" s="26"/>
      <c r="C49" s="26"/>
      <c r="D49" s="31" t="s">
        <v>52</v>
      </c>
      <c r="E49" s="50">
        <v>45162</v>
      </c>
      <c r="F49" s="31" t="s">
        <v>84</v>
      </c>
      <c r="G49" s="31" t="s">
        <v>119</v>
      </c>
      <c r="H49" s="31" t="s">
        <v>11</v>
      </c>
      <c r="I49" s="35">
        <v>107748.35</v>
      </c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</row>
    <row r="50" spans="1:22" s="12" customFormat="1" ht="112.5" customHeight="1" x14ac:dyDescent="0.35">
      <c r="A50" s="26"/>
      <c r="B50" s="26"/>
      <c r="C50" s="26"/>
      <c r="D50" s="31" t="s">
        <v>53</v>
      </c>
      <c r="E50" s="50">
        <v>45162</v>
      </c>
      <c r="F50" s="31" t="s">
        <v>17</v>
      </c>
      <c r="G50" s="31" t="s">
        <v>130</v>
      </c>
      <c r="H50" s="31" t="s">
        <v>12</v>
      </c>
      <c r="I50" s="35">
        <v>39000</v>
      </c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</row>
    <row r="51" spans="1:22" s="12" customFormat="1" ht="154.5" customHeight="1" x14ac:dyDescent="0.35">
      <c r="A51" s="26"/>
      <c r="B51" s="26"/>
      <c r="C51" s="26"/>
      <c r="D51" s="31" t="s">
        <v>54</v>
      </c>
      <c r="E51" s="50">
        <v>45163</v>
      </c>
      <c r="F51" s="31" t="s">
        <v>85</v>
      </c>
      <c r="G51" s="31" t="s">
        <v>120</v>
      </c>
      <c r="H51" s="31" t="s">
        <v>12</v>
      </c>
      <c r="I51" s="35">
        <v>26550</v>
      </c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</row>
    <row r="52" spans="1:22" s="12" customFormat="1" ht="86.25" customHeight="1" x14ac:dyDescent="0.35">
      <c r="A52" s="26"/>
      <c r="B52" s="26"/>
      <c r="C52" s="26"/>
      <c r="D52" s="31" t="s">
        <v>55</v>
      </c>
      <c r="E52" s="50">
        <v>45166</v>
      </c>
      <c r="F52" s="31" t="s">
        <v>86</v>
      </c>
      <c r="G52" s="31" t="s">
        <v>121</v>
      </c>
      <c r="H52" s="31" t="s">
        <v>124</v>
      </c>
      <c r="I52" s="35">
        <v>147783.91</v>
      </c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</row>
    <row r="53" spans="1:22" s="12" customFormat="1" ht="86.25" customHeight="1" x14ac:dyDescent="0.35">
      <c r="A53" s="26"/>
      <c r="B53" s="26"/>
      <c r="C53" s="26"/>
      <c r="D53" s="31" t="s">
        <v>56</v>
      </c>
      <c r="E53" s="50">
        <v>45166</v>
      </c>
      <c r="F53" s="31" t="s">
        <v>87</v>
      </c>
      <c r="G53" s="31" t="s">
        <v>122</v>
      </c>
      <c r="H53" s="31" t="s">
        <v>12</v>
      </c>
      <c r="I53" s="35">
        <v>37583</v>
      </c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</row>
    <row r="54" spans="1:22" s="12" customFormat="1" ht="86.25" customHeight="1" x14ac:dyDescent="0.35">
      <c r="A54" s="26"/>
      <c r="B54" s="26"/>
      <c r="C54" s="26"/>
      <c r="D54" s="31" t="s">
        <v>57</v>
      </c>
      <c r="E54" s="50">
        <v>45168</v>
      </c>
      <c r="F54" s="31" t="s">
        <v>88</v>
      </c>
      <c r="G54" s="31" t="s">
        <v>131</v>
      </c>
      <c r="H54" s="31" t="s">
        <v>124</v>
      </c>
      <c r="I54" s="35">
        <v>29609.81</v>
      </c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</row>
    <row r="55" spans="1:22" s="12" customFormat="1" ht="86.25" customHeight="1" x14ac:dyDescent="0.35">
      <c r="A55" s="26"/>
      <c r="B55" s="26"/>
      <c r="C55" s="26"/>
      <c r="D55" s="31" t="s">
        <v>58</v>
      </c>
      <c r="E55" s="50">
        <v>45169</v>
      </c>
      <c r="F55" s="31" t="s">
        <v>89</v>
      </c>
      <c r="G55" s="31" t="s">
        <v>123</v>
      </c>
      <c r="H55" s="31" t="s">
        <v>12</v>
      </c>
      <c r="I55" s="35">
        <v>17192.599999999999</v>
      </c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</row>
    <row r="56" spans="1:22" s="12" customFormat="1" ht="86.25" customHeight="1" x14ac:dyDescent="0.35">
      <c r="A56" s="26"/>
      <c r="B56" s="26"/>
      <c r="C56" s="26"/>
      <c r="D56" s="31"/>
      <c r="E56" s="50"/>
      <c r="F56" s="31"/>
      <c r="G56" s="31"/>
      <c r="H56" s="31"/>
      <c r="I56" s="35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</row>
    <row r="57" spans="1:22" s="12" customFormat="1" ht="41.25" customHeight="1" x14ac:dyDescent="0.35">
      <c r="A57" s="26"/>
      <c r="B57" s="26"/>
      <c r="C57" s="26"/>
      <c r="D57" s="31"/>
      <c r="E57" s="50"/>
      <c r="F57" s="31"/>
      <c r="G57" s="31"/>
      <c r="H57" s="31"/>
      <c r="I57" s="35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</row>
    <row r="58" spans="1:22" s="12" customFormat="1" ht="40.5" customHeight="1" x14ac:dyDescent="0.35">
      <c r="A58" s="26"/>
      <c r="B58" s="26"/>
      <c r="C58" s="26"/>
      <c r="D58" s="31"/>
      <c r="E58" s="50"/>
      <c r="F58" s="31"/>
      <c r="G58" s="31"/>
      <c r="H58" s="31"/>
      <c r="I58" s="35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</row>
    <row r="59" spans="1:22" ht="25.5" x14ac:dyDescent="0.35">
      <c r="D59" s="40" t="s">
        <v>132</v>
      </c>
      <c r="E59" s="29"/>
      <c r="F59" s="28"/>
    </row>
    <row r="60" spans="1:22" ht="36" customHeight="1" x14ac:dyDescent="0.5">
      <c r="D60" s="43" t="s">
        <v>8</v>
      </c>
      <c r="E60" s="29"/>
      <c r="F60" s="59"/>
      <c r="H60" s="30" t="s">
        <v>7</v>
      </c>
      <c r="I60" s="36">
        <f>SUM(I14:I56)</f>
        <v>5171125.4799999995</v>
      </c>
    </row>
    <row r="61" spans="1:22" x14ac:dyDescent="0.25">
      <c r="E61" s="58"/>
    </row>
  </sheetData>
  <mergeCells count="3">
    <mergeCell ref="D6:I6"/>
    <mergeCell ref="A7:I7"/>
    <mergeCell ref="D12:I12"/>
  </mergeCells>
  <pageMargins left="0.25" right="0.25" top="0.75" bottom="0.75" header="0.3" footer="0.3"/>
  <pageSetup scale="4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AGOSTO  2023</vt:lpstr>
      <vt:lpstr>'AGOSTO  2023'!Área_de_impresión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Jimenez</dc:creator>
  <cp:lastModifiedBy>Leynel Ortiz</cp:lastModifiedBy>
  <cp:lastPrinted>2023-09-08T17:53:02Z</cp:lastPrinted>
  <dcterms:created xsi:type="dcterms:W3CDTF">2017-04-07T14:44:35Z</dcterms:created>
  <dcterms:modified xsi:type="dcterms:W3CDTF">2023-09-11T14:55:12Z</dcterms:modified>
</cp:coreProperties>
</file>