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mujergobdo-my.sharepoint.com/personal/liliana_martinez_mujer_gob_do/Documents/Desktop/REPORTES 2022/MAYO 2022/"/>
    </mc:Choice>
  </mc:AlternateContent>
  <xr:revisionPtr revIDLastSave="57" documentId="8_{AEA51CB4-745A-4069-8CCF-8192F54E2F53}" xr6:coauthVersionLast="47" xr6:coauthVersionMax="47" xr10:uidLastSave="{FE81B85C-C6A0-43BD-8828-A1BA763E94DD}"/>
  <bookViews>
    <workbookView xWindow="-120" yWindow="-120" windowWidth="24240" windowHeight="13140" xr2:uid="{00000000-000D-0000-FFFF-FFFF00000000}"/>
  </bookViews>
  <sheets>
    <sheet name="MAYO 2022" sheetId="1" r:id="rId1"/>
  </sheets>
  <definedNames>
    <definedName name="_xlnm.Print_Area" localSheetId="0">'MAYO 2022'!$A$1:$N$37</definedName>
    <definedName name="lnkProcurementContractViewLinkNewTab_0" localSheetId="0">'MAYO 2022'!#REF!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1" l="1"/>
</calcChain>
</file>

<file path=xl/sharedStrings.xml><?xml version="1.0" encoding="utf-8"?>
<sst xmlns="http://schemas.openxmlformats.org/spreadsheetml/2006/main" count="89" uniqueCount="71">
  <si>
    <t>MONTO</t>
  </si>
  <si>
    <t>CODIGO DEL PROCESO</t>
  </si>
  <si>
    <t xml:space="preserve">FECHA </t>
  </si>
  <si>
    <t xml:space="preserve">                                            MES DE JULIO 2020</t>
  </si>
  <si>
    <t xml:space="preserve">      DEPARTAMENTO DE COMPRAS</t>
  </si>
  <si>
    <t xml:space="preserve">            RELACION DE COMPRAS A MICRO PEQUEÑA Y MEDIANA EMPRESA</t>
  </si>
  <si>
    <t>NOMBRE</t>
  </si>
  <si>
    <t>TIPO DE MIPYME</t>
  </si>
  <si>
    <t>Bacilia Lorenzo Quezada</t>
  </si>
  <si>
    <t>Encargada de Compras y Contrataciones</t>
  </si>
  <si>
    <t>MiPyme</t>
  </si>
  <si>
    <t>TOTAL</t>
  </si>
  <si>
    <t>TIPO DE BIEN, SERVICIO U OBRA</t>
  </si>
  <si>
    <t>Mipyme Mujer</t>
  </si>
  <si>
    <t>Nelcasa, SRL</t>
  </si>
  <si>
    <t xml:space="preserve">Mipyme </t>
  </si>
  <si>
    <t>MMUJER-UC-CD-2022-0151</t>
  </si>
  <si>
    <t>Servicio de tapizado de sillas para coordinación de casas de Acogida.</t>
  </si>
  <si>
    <t>MMUJER-UC-CD-2022-0150</t>
  </si>
  <si>
    <t>Impresos Tres Tintas, SRL</t>
  </si>
  <si>
    <t>Impresión de talonarios, para las reposiciones del fondo de combustible de la Línea de Emergencia de Hato Mayor, Casa de Acogida Modelo V y para la Coordinación de Casas de Acogida.</t>
  </si>
  <si>
    <t>MMUJER-UC-CD-2022-0155</t>
  </si>
  <si>
    <t>Servicio de montaje para el encuentro del ministerio de la mujer con Organizaciones de mujeres del Distrito Nacional, en el Centro cultural Mauricio Báez, en Villa Juana a las 12 :00 pm.</t>
  </si>
  <si>
    <t>Stage Visual Sound SVS, SRL</t>
  </si>
  <si>
    <t xml:space="preserve">Servicio de montaje para el encuentro de Ministerio de la Mujer con Organizaciones de Mujeres del Distrito Nacional a realizarse el día 7 de Mayo en el Club Renacer en Guachupita, D.N. </t>
  </si>
  <si>
    <t>MMUJER-UC-CD-2022-0159</t>
  </si>
  <si>
    <t>MMUJER-UC-CD-2022-0160</t>
  </si>
  <si>
    <t>Compra de cajas archivadoras para la Casas de Acogida</t>
  </si>
  <si>
    <t xml:space="preserve">Lunartic, SRL </t>
  </si>
  <si>
    <t>MMUJER-UC-CD-2022-0165</t>
  </si>
  <si>
    <t>MMUJER-UC-CD-2022-0166</t>
  </si>
  <si>
    <t xml:space="preserve">Compra e instalación de motores eléctricos para los portones de las Casas de Acogida Modelo XI, III y la Coordinación.  </t>
  </si>
  <si>
    <t>Contratación de servicio de equipo de audiovisual, para el  encuentro entre este Ministerio y el Grupo de Alto Nivel OEA-Santo Domingo, que se llevara a cabo el día 10 de mayo 2022 a las 7:00 p.m.</t>
  </si>
  <si>
    <t>Saraheyn Media Group, SRL</t>
  </si>
  <si>
    <t>Grupo Nelson Cruz Import, DRL.</t>
  </si>
  <si>
    <t>MMUJER-UC-CD-2022-0168</t>
  </si>
  <si>
    <t>MMUJER-UC-CD-2022-0169</t>
  </si>
  <si>
    <t>MMUJER-UC-CD-2022-0171</t>
  </si>
  <si>
    <t>MMUJER-UC-CD-2022-0170</t>
  </si>
  <si>
    <t xml:space="preserve">Servicio de refrigerio para 15 personas para la reunión del Consejo de las Casa de Acogida, que se realizara en la Coordinación de Casas de Acogida, el 12 de mayo 2022. </t>
  </si>
  <si>
    <t>Servicio de renovación de licencia de informática de este ministerio.</t>
  </si>
  <si>
    <t>Servicio refrigerio y almuerzo para personas que estarán en el torneo nacional de boxeo femenino que se celebrara en san pedro de Macorís.</t>
  </si>
  <si>
    <t>Servicio refrigerio y almuerzo para personas que participaran en la jornada Comunitarias en Prevención de cáncer Cervico Uterino.</t>
  </si>
  <si>
    <t>Slyking Group SRL</t>
  </si>
  <si>
    <t>Sysram, EIRL</t>
  </si>
  <si>
    <t>Pollos Sandie Restaurant, SRL</t>
  </si>
  <si>
    <t>MMUJER-UC-CD-2022-0174</t>
  </si>
  <si>
    <t>MMUJER-UC-CD-2022-0175</t>
  </si>
  <si>
    <t>MMUJER-UC-CD-2022-0177</t>
  </si>
  <si>
    <t>MMUJER-UC-CD-2022-0178</t>
  </si>
  <si>
    <t xml:space="preserve">Servicio de refrigerios para la actividad de sensibilización sobre Maltrato Infantil titulada “ FEST KIDS 2022”, a niños/as y Adolescentes, a  realizarse el día 14 de mayo 2022, en la Casa de Oración </t>
  </si>
  <si>
    <t>Renovación de licencia para el Watchguard Firebox M370 perteneciente al Ministerio de la Mujer.</t>
  </si>
  <si>
    <t xml:space="preserve">Servicio de construcción de un Muro Denglass para cerrar puerta de acceso, en el Ministerio de la Mujer, en la oficina del sector Gazcue. </t>
  </si>
  <si>
    <t xml:space="preserve">Luis Martinez Manuel </t>
  </si>
  <si>
    <t>Estrella Roja, SRL</t>
  </si>
  <si>
    <t>Cecom, SAS</t>
  </si>
  <si>
    <t>CONSTRUCTORA AGS SRL</t>
  </si>
  <si>
    <t xml:space="preserve">                           MES DE MAYO 2022</t>
  </si>
  <si>
    <t>Brocolik, SRL</t>
  </si>
  <si>
    <t>Servicio de refrigerios para las personas que participarán en el taller “Recursos Humanos con Perspectiva de Género” el día 24 de mayo 2022.</t>
  </si>
  <si>
    <t>MMUJER-UC-CD-2022-0182</t>
  </si>
  <si>
    <t>MMUJER-UC-CD-2022-0192</t>
  </si>
  <si>
    <t>Servicio de impresión para colocación de campaña de sensibilización y educación Vivir sin violencia es posible.</t>
  </si>
  <si>
    <t>Todo Computo, EIRL</t>
  </si>
  <si>
    <t>MMUJER-UC-CD-2022-0195</t>
  </si>
  <si>
    <t>COMPRA DE MATERIALES GASTABLES PARA SER UTILIZADOS EN LAS JORNADAS DE CAPACITACIÓN DEL CENTRO DE PROMOCIÓN DE SALUD INTEGRAL DE ADOLESCENTES</t>
  </si>
  <si>
    <t>D&amp;F Papelería, SRL</t>
  </si>
  <si>
    <t>Tomás Gomez Checo, SRL</t>
  </si>
  <si>
    <t xml:space="preserve">Servicios de lavado profundo y sencillo de los vehículos del Ministerio de la Mujer. </t>
  </si>
  <si>
    <t>MMUJER-UC-CD-2022-0202</t>
  </si>
  <si>
    <t>Compras de insumo básico para la correcta atención de las usuaria e hijos quienes asistan al departamento de atención a la violencia.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</si>
</sst>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7"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14"/>
      <color theme="1"/>
      <name val="Arial"/>
      <family val="2"/>
    </font>
    <font>
      <sz val="10"/>
      <name val="Arial"/>
      <family val="2"/>
    </font>
    <font>
      <sz val="10"/>
      <name val="Arial"/>
      <family val="2"/>
    </font>
    <font>
      <sz val="22"/>
      <color theme="1"/>
      <name val="Calibri"/>
      <family val="2"/>
      <scheme val="minor"/>
    </font>
    <font>
      <sz val="22"/>
      <color theme="1"/>
      <name val="Arial"/>
      <family val="2"/>
    </font>
    <font>
      <b/>
      <sz val="22"/>
      <color theme="1"/>
      <name val="Calibri"/>
      <family val="2"/>
      <scheme val="minor"/>
    </font>
    <font>
      <b/>
      <sz val="22"/>
      <color theme="1"/>
      <name val="Arial"/>
      <family val="2"/>
    </font>
    <font>
      <sz val="20"/>
      <name val="Arial"/>
      <family val="2"/>
    </font>
    <font>
      <sz val="20"/>
      <color theme="1"/>
      <name val="Arial"/>
      <family val="2"/>
    </font>
    <font>
      <b/>
      <sz val="18"/>
      <color theme="1"/>
      <name val="Arial"/>
      <family val="2"/>
    </font>
    <font>
      <b/>
      <sz val="20"/>
      <color theme="1"/>
      <name val="Arial"/>
      <family val="2"/>
    </font>
    <font>
      <b/>
      <sz val="22"/>
      <name val="Calibri"/>
      <family val="2"/>
      <scheme val="minor"/>
    </font>
    <font>
      <sz val="20"/>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0" fontId="5" fillId="0" borderId="0"/>
    <xf numFmtId="0" fontId="6" fillId="0" borderId="0"/>
  </cellStyleXfs>
  <cellXfs count="88">
    <xf numFmtId="0" fontId="0" fillId="0" borderId="0" xfId="0"/>
    <xf numFmtId="0" fontId="3" fillId="0" borderId="0" xfId="0" applyFont="1"/>
    <xf numFmtId="0" fontId="0" fillId="0" borderId="0" xfId="0" applyBorder="1"/>
    <xf numFmtId="0" fontId="3" fillId="0" borderId="0" xfId="0" applyFont="1" applyBorder="1"/>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Border="1" applyAlignment="1">
      <alignment horizontal="left" vertical="center"/>
    </xf>
    <xf numFmtId="0" fontId="2" fillId="0" borderId="0" xfId="0" applyFont="1" applyAlignment="1">
      <alignment horizontal="left"/>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4" fillId="0" borderId="0" xfId="0" applyFont="1" applyAlignment="1" applyProtection="1">
      <protection locked="0"/>
    </xf>
    <xf numFmtId="0" fontId="4" fillId="0" borderId="2" xfId="0" applyFont="1" applyBorder="1" applyAlignment="1" applyProtection="1">
      <protection locked="0"/>
    </xf>
    <xf numFmtId="0" fontId="4" fillId="0" borderId="0" xfId="0" applyFont="1" applyBorder="1" applyAlignment="1" applyProtection="1">
      <protection locked="0"/>
    </xf>
    <xf numFmtId="0" fontId="4" fillId="0" borderId="0" xfId="0" applyFont="1" applyAlignment="1">
      <alignment horizontal="center"/>
    </xf>
    <xf numFmtId="0" fontId="4" fillId="0" borderId="0" xfId="0" applyFont="1" applyBorder="1" applyAlignment="1">
      <alignment horizontal="center"/>
    </xf>
    <xf numFmtId="0" fontId="2" fillId="0" borderId="0" xfId="0" applyFont="1" applyAlignment="1" applyProtection="1">
      <alignment horizontal="left" vertical="top"/>
      <protection locked="0" hidden="1"/>
    </xf>
    <xf numFmtId="0" fontId="3" fillId="0" borderId="2" xfId="0" applyFont="1" applyBorder="1" applyAlignment="1" applyProtection="1">
      <alignment horizontal="left" vertical="top"/>
      <protection locked="0" hidden="1"/>
    </xf>
    <xf numFmtId="0" fontId="3" fillId="0" borderId="0" xfId="0" applyFont="1" applyBorder="1" applyAlignment="1" applyProtection="1">
      <alignment horizontal="left" vertical="top"/>
      <protection locked="0" hidden="1"/>
    </xf>
    <xf numFmtId="0" fontId="0" fillId="0" borderId="0" xfId="0" applyAlignment="1" applyProtection="1">
      <alignment horizontal="left" vertical="top"/>
      <protection hidden="1"/>
    </xf>
    <xf numFmtId="0" fontId="7" fillId="0" borderId="0" xfId="0" applyFont="1"/>
    <xf numFmtId="0" fontId="7" fillId="0" borderId="5" xfId="0" applyFont="1" applyBorder="1" applyAlignment="1">
      <alignment horizontal="center"/>
    </xf>
    <xf numFmtId="14" fontId="7" fillId="0" borderId="0" xfId="0" applyNumberFormat="1" applyFont="1" applyBorder="1" applyAlignment="1">
      <alignment horizontal="center" vertical="center"/>
    </xf>
    <xf numFmtId="0" fontId="8" fillId="0" borderId="0" xfId="0" applyFont="1" applyBorder="1" applyAlignment="1" applyProtection="1">
      <alignment horizontal="center"/>
      <protection locked="0"/>
    </xf>
    <xf numFmtId="0" fontId="7" fillId="0" borderId="0" xfId="0" applyFont="1" applyBorder="1" applyAlignment="1" applyProtection="1">
      <alignment horizontal="center" vertical="top"/>
      <protection locked="0" hidden="1"/>
    </xf>
    <xf numFmtId="164" fontId="7" fillId="0" borderId="6" xfId="1" applyFont="1" applyBorder="1" applyAlignment="1">
      <alignment horizontal="center"/>
    </xf>
    <xf numFmtId="0" fontId="7" fillId="0" borderId="0" xfId="0" applyFont="1" applyBorder="1"/>
    <xf numFmtId="0" fontId="7" fillId="0" borderId="0" xfId="0" applyFont="1" applyAlignment="1">
      <alignment horizontal="center"/>
    </xf>
    <xf numFmtId="14" fontId="7" fillId="0" borderId="0" xfId="0" applyNumberFormat="1" applyFont="1" applyAlignment="1">
      <alignment horizontal="center" vertical="center"/>
    </xf>
    <xf numFmtId="0" fontId="8" fillId="0" borderId="0" xfId="0" applyFont="1" applyAlignment="1" applyProtection="1">
      <alignment horizontal="center"/>
      <protection locked="0"/>
    </xf>
    <xf numFmtId="164" fontId="9" fillId="0" borderId="0" xfId="1" applyFont="1" applyBorder="1" applyAlignment="1" applyProtection="1">
      <alignment horizontal="center" vertical="top"/>
      <protection locked="0" hidden="1"/>
    </xf>
    <xf numFmtId="164" fontId="7" fillId="0" borderId="0" xfId="1" applyFont="1" applyAlignment="1">
      <alignment horizontal="center"/>
    </xf>
    <xf numFmtId="0" fontId="7" fillId="0" borderId="0" xfId="0" applyFont="1" applyAlignment="1" applyProtection="1">
      <alignment horizontal="center" vertical="top"/>
      <protection hidden="1"/>
    </xf>
    <xf numFmtId="0" fontId="7" fillId="0" borderId="7" xfId="0" applyFont="1" applyBorder="1" applyAlignment="1">
      <alignment horizontal="center"/>
    </xf>
    <xf numFmtId="14" fontId="7" fillId="0" borderId="8" xfId="0" applyNumberFormat="1" applyFont="1" applyBorder="1" applyAlignment="1">
      <alignment horizontal="center" vertical="center"/>
    </xf>
    <xf numFmtId="0" fontId="8" fillId="0" borderId="8" xfId="0" applyFont="1" applyBorder="1" applyAlignment="1" applyProtection="1">
      <alignment horizontal="center"/>
      <protection locked="0"/>
    </xf>
    <xf numFmtId="0" fontId="7" fillId="0" borderId="8" xfId="0" applyFont="1" applyBorder="1" applyAlignment="1" applyProtection="1">
      <alignment horizontal="center" vertical="top"/>
      <protection locked="0" hidden="1"/>
    </xf>
    <xf numFmtId="164" fontId="7" fillId="0" borderId="9" xfId="1" applyFont="1" applyBorder="1" applyAlignment="1">
      <alignment horizontal="center"/>
    </xf>
    <xf numFmtId="0" fontId="7" fillId="0" borderId="0" xfId="0" applyFont="1" applyBorder="1" applyAlignment="1">
      <alignment horizontal="center" vertical="top"/>
    </xf>
    <xf numFmtId="0" fontId="10" fillId="0" borderId="0" xfId="0" applyFont="1" applyBorder="1" applyAlignment="1" applyProtection="1">
      <alignment horizontal="center" vertical="top"/>
      <protection locked="0"/>
    </xf>
    <xf numFmtId="0" fontId="8" fillId="0" borderId="0" xfId="0" applyFont="1" applyAlignment="1">
      <alignment horizontal="center"/>
    </xf>
    <xf numFmtId="0" fontId="8" fillId="0" borderId="0" xfId="0" applyFont="1" applyBorder="1" applyAlignment="1">
      <alignment horizontal="center"/>
    </xf>
    <xf numFmtId="14" fontId="7" fillId="0" borderId="0" xfId="0" applyNumberFormat="1" applyFont="1" applyAlignment="1">
      <alignment horizontal="left" vertical="center"/>
    </xf>
    <xf numFmtId="0" fontId="10" fillId="0" borderId="1" xfId="0" applyFont="1" applyBorder="1" applyAlignment="1">
      <alignment horizontal="center" wrapText="1"/>
    </xf>
    <xf numFmtId="14" fontId="10" fillId="0" borderId="1" xfId="0" applyNumberFormat="1" applyFont="1" applyBorder="1" applyAlignment="1">
      <alignment horizontal="center"/>
    </xf>
    <xf numFmtId="0" fontId="10" fillId="0" borderId="1" xfId="0" applyFont="1" applyBorder="1" applyAlignment="1" applyProtection="1">
      <alignment horizontal="center"/>
      <protection locked="0"/>
    </xf>
    <xf numFmtId="0" fontId="10" fillId="0" borderId="1" xfId="0" applyFont="1" applyBorder="1" applyAlignment="1" applyProtection="1">
      <alignment horizontal="center"/>
      <protection locked="0" hidden="1"/>
    </xf>
    <xf numFmtId="164" fontId="10" fillId="0" borderId="1" xfId="1" applyFont="1" applyBorder="1" applyAlignment="1">
      <alignment horizontal="right"/>
    </xf>
    <xf numFmtId="0" fontId="10" fillId="0" borderId="0" xfId="0" applyFont="1" applyBorder="1" applyAlignment="1" applyProtection="1">
      <alignment horizontal="center" vertical="top"/>
      <protection locked="0" hidden="1"/>
    </xf>
    <xf numFmtId="0" fontId="10" fillId="0" borderId="0" xfId="0" applyFont="1" applyBorder="1" applyAlignment="1">
      <alignment horizontal="center" vertical="top"/>
    </xf>
    <xf numFmtId="164" fontId="10" fillId="0" borderId="0" xfId="1" applyFont="1" applyBorder="1" applyAlignment="1" applyProtection="1">
      <alignment vertical="top"/>
      <protection locked="0" hidden="1"/>
    </xf>
    <xf numFmtId="0" fontId="11" fillId="0" borderId="1" xfId="0" applyFont="1" applyBorder="1" applyAlignment="1" applyProtection="1">
      <alignment horizontal="left" wrapText="1" readingOrder="1"/>
      <protection locked="0"/>
    </xf>
    <xf numFmtId="14" fontId="11" fillId="0" borderId="1" xfId="0" applyNumberFormat="1" applyFont="1" applyBorder="1" applyAlignment="1" applyProtection="1">
      <alignment horizontal="left" wrapText="1" readingOrder="1"/>
      <protection locked="0"/>
    </xf>
    <xf numFmtId="164" fontId="0" fillId="0" borderId="0" xfId="1" applyFont="1" applyBorder="1" applyAlignment="1">
      <alignment horizontal="right"/>
    </xf>
    <xf numFmtId="0" fontId="13" fillId="0" borderId="1" xfId="0" applyFont="1" applyBorder="1" applyAlignment="1" applyProtection="1">
      <protection locked="0"/>
    </xf>
    <xf numFmtId="164" fontId="14" fillId="0" borderId="1" xfId="1" applyFont="1" applyBorder="1" applyAlignment="1">
      <alignment horizontal="right"/>
    </xf>
    <xf numFmtId="0" fontId="4" fillId="0" borderId="10" xfId="0" applyFont="1" applyBorder="1" applyAlignment="1" applyProtection="1">
      <protection locked="0"/>
    </xf>
    <xf numFmtId="164" fontId="0" fillId="0" borderId="10" xfId="1" applyFont="1" applyBorder="1" applyAlignment="1">
      <alignment horizontal="right"/>
    </xf>
    <xf numFmtId="0" fontId="0" fillId="0" borderId="0" xfId="0" applyBorder="1" applyAlignment="1">
      <alignment horizontal="left"/>
    </xf>
    <xf numFmtId="14" fontId="2" fillId="0" borderId="0" xfId="0" applyNumberFormat="1" applyFont="1" applyBorder="1" applyAlignment="1">
      <alignment horizontal="left" vertical="center"/>
    </xf>
    <xf numFmtId="0" fontId="0" fillId="0" borderId="0" xfId="0" applyBorder="1" applyAlignment="1" applyProtection="1">
      <alignment horizontal="left" vertical="top"/>
      <protection hidden="1"/>
    </xf>
    <xf numFmtId="14" fontId="15" fillId="0" borderId="0" xfId="0" applyNumberFormat="1" applyFont="1" applyAlignment="1">
      <alignment horizontal="left" vertical="center"/>
    </xf>
    <xf numFmtId="0" fontId="7" fillId="2" borderId="0" xfId="0" applyFont="1" applyFill="1" applyAlignment="1">
      <alignment horizontal="left"/>
    </xf>
    <xf numFmtId="14" fontId="7" fillId="2" borderId="0" xfId="0" applyNumberFormat="1" applyFont="1" applyFill="1" applyAlignment="1">
      <alignment horizontal="left" vertical="center"/>
    </xf>
    <xf numFmtId="0" fontId="0" fillId="0" borderId="0" xfId="0" applyFill="1"/>
    <xf numFmtId="0" fontId="12" fillId="0" borderId="1" xfId="0" applyFont="1" applyFill="1" applyBorder="1" applyAlignment="1">
      <alignment horizontal="left"/>
    </xf>
    <xf numFmtId="14" fontId="12" fillId="0" borderId="1" xfId="0" applyNumberFormat="1" applyFont="1" applyFill="1" applyBorder="1" applyAlignment="1">
      <alignment horizontal="left"/>
    </xf>
    <xf numFmtId="0" fontId="12" fillId="0" borderId="1" xfId="0" applyFont="1" applyFill="1" applyBorder="1" applyAlignment="1" applyProtection="1">
      <alignment horizontal="left" wrapText="1"/>
      <protection locked="0"/>
    </xf>
    <xf numFmtId="0" fontId="12" fillId="0" borderId="1" xfId="0" applyFont="1" applyFill="1" applyBorder="1" applyAlignment="1" applyProtection="1">
      <alignment horizontal="left" wrapText="1"/>
      <protection hidden="1"/>
    </xf>
    <xf numFmtId="0" fontId="0" fillId="0" borderId="0" xfId="0" applyFill="1" applyBorder="1"/>
    <xf numFmtId="164" fontId="11" fillId="0" borderId="1" xfId="1" applyFont="1" applyFill="1" applyBorder="1" applyAlignment="1" applyProtection="1">
      <alignment horizontal="left" wrapText="1" readingOrder="1"/>
      <protection locked="0"/>
    </xf>
    <xf numFmtId="0" fontId="11" fillId="0" borderId="1" xfId="0" applyFont="1" applyFill="1" applyBorder="1" applyAlignment="1" applyProtection="1">
      <alignment horizontal="left" wrapText="1" readingOrder="1"/>
      <protection locked="0"/>
    </xf>
    <xf numFmtId="14" fontId="11" fillId="0" borderId="1" xfId="0" applyNumberFormat="1" applyFont="1" applyFill="1" applyBorder="1" applyAlignment="1" applyProtection="1">
      <alignment horizontal="left" wrapText="1" readingOrder="1"/>
      <protection locked="0"/>
    </xf>
    <xf numFmtId="0" fontId="12" fillId="0" borderId="1" xfId="0" applyFont="1" applyFill="1" applyBorder="1" applyAlignment="1" applyProtection="1">
      <alignment horizontal="left" wrapText="1" readingOrder="1"/>
      <protection locked="0"/>
    </xf>
    <xf numFmtId="14" fontId="12" fillId="0" borderId="1" xfId="0" applyNumberFormat="1" applyFont="1" applyFill="1" applyBorder="1" applyAlignment="1" applyProtection="1">
      <alignment horizontal="left" wrapText="1" readingOrder="1"/>
      <protection locked="0"/>
    </xf>
    <xf numFmtId="164" fontId="12" fillId="0" borderId="1" xfId="1" applyFont="1" applyFill="1" applyBorder="1" applyAlignment="1" applyProtection="1">
      <alignment horizontal="left" wrapText="1" readingOrder="1"/>
      <protection locked="0"/>
    </xf>
    <xf numFmtId="164" fontId="12" fillId="0" borderId="1" xfId="1" applyFont="1" applyFill="1" applyBorder="1" applyAlignment="1">
      <alignment horizontal="left"/>
    </xf>
    <xf numFmtId="0" fontId="12" fillId="0" borderId="0" xfId="0" applyFont="1" applyAlignment="1">
      <alignment horizontal="center"/>
    </xf>
    <xf numFmtId="0" fontId="12" fillId="0" borderId="0" xfId="0" applyFont="1" applyBorder="1" applyAlignment="1">
      <alignment horizontal="center"/>
    </xf>
    <xf numFmtId="0" fontId="16" fillId="0" borderId="0" xfId="0" applyFont="1" applyFill="1"/>
    <xf numFmtId="0" fontId="16" fillId="0" borderId="0" xfId="0" applyFont="1" applyFill="1" applyBorder="1"/>
    <xf numFmtId="0" fontId="7"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cellXfs>
  <cellStyles count="4">
    <cellStyle name="Millares"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1832339</xdr:colOff>
      <xdr:row>0</xdr:row>
      <xdr:rowOff>0</xdr:rowOff>
    </xdr:from>
    <xdr:to>
      <xdr:col>4</xdr:col>
      <xdr:colOff>5612422</xdr:colOff>
      <xdr:row>3</xdr:row>
      <xdr:rowOff>1303072</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9818685" y="0"/>
          <a:ext cx="3780083" cy="13177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39"/>
  <sheetViews>
    <sheetView tabSelected="1" view="pageBreakPreview" topLeftCell="A2" zoomScale="65" zoomScaleNormal="65" zoomScaleSheetLayoutView="65" workbookViewId="0">
      <selection activeCell="F4" sqref="F4"/>
    </sheetView>
  </sheetViews>
  <sheetFormatPr baseColWidth="10" defaultRowHeight="21" x14ac:dyDescent="0.25"/>
  <cols>
    <col min="1" max="1" width="0.28515625" customWidth="1"/>
    <col min="2" max="2" width="56.7109375" style="8" customWidth="1"/>
    <col min="3" max="3" width="22.28515625" style="4" customWidth="1"/>
    <col min="4" max="4" width="40.5703125" style="15" customWidth="1"/>
    <col min="5" max="5" width="111.5703125" style="23" customWidth="1"/>
    <col min="6" max="6" width="39.85546875" style="15" customWidth="1"/>
    <col min="7" max="7" width="29.5703125" style="14" customWidth="1"/>
    <col min="8" max="8" width="1.5703125" hidden="1" customWidth="1"/>
    <col min="9" max="18" width="11.42578125" style="2" hidden="1" customWidth="1"/>
    <col min="19" max="19" width="7.5703125" style="2" hidden="1" customWidth="1"/>
    <col min="20" max="20" width="0.5703125" style="2" hidden="1" customWidth="1"/>
    <col min="21" max="21" width="1.5703125" style="2" hidden="1" customWidth="1"/>
    <col min="22" max="22" width="4.140625" style="2" hidden="1" customWidth="1"/>
    <col min="23" max="24" width="11.42578125" style="2"/>
    <col min="25" max="25" width="21" style="2" customWidth="1"/>
    <col min="26" max="50" width="11.42578125" style="2"/>
  </cols>
  <sheetData>
    <row r="1" spans="1:50" ht="21.75" hidden="1" customHeight="1" thickBot="1" x14ac:dyDescent="0.4">
      <c r="B1" s="7"/>
      <c r="E1" s="20"/>
      <c r="G1" s="11"/>
    </row>
    <row r="2" spans="1:50" ht="1.5" customHeight="1" x14ac:dyDescent="0.35">
      <c r="B2" s="9"/>
      <c r="C2" s="5"/>
      <c r="D2" s="16"/>
      <c r="E2" s="21"/>
      <c r="F2" s="16"/>
      <c r="G2" s="12"/>
      <c r="H2" s="1"/>
      <c r="I2" s="3"/>
      <c r="J2" s="3"/>
      <c r="K2" s="3"/>
      <c r="L2" s="3"/>
      <c r="M2" s="3"/>
      <c r="N2" s="3"/>
      <c r="O2" s="3"/>
      <c r="P2" s="3"/>
      <c r="Q2" s="3"/>
      <c r="R2" s="3"/>
      <c r="S2" s="3"/>
      <c r="T2" s="3"/>
      <c r="U2" s="3"/>
      <c r="V2" s="3"/>
    </row>
    <row r="3" spans="1:50" ht="23.25" hidden="1" customHeight="1" x14ac:dyDescent="0.35">
      <c r="B3" s="10"/>
      <c r="C3" s="6"/>
      <c r="D3" s="17"/>
      <c r="E3" s="22"/>
      <c r="F3" s="17"/>
      <c r="G3" s="13"/>
      <c r="H3" s="1"/>
      <c r="I3" s="3"/>
      <c r="J3" s="3"/>
      <c r="K3" s="3"/>
      <c r="L3" s="3"/>
      <c r="M3" s="3"/>
      <c r="N3" s="3"/>
      <c r="O3" s="3"/>
      <c r="P3" s="3"/>
      <c r="Q3" s="3"/>
      <c r="R3" s="3"/>
      <c r="S3" s="3"/>
      <c r="T3" s="3"/>
      <c r="U3" s="3"/>
      <c r="V3" s="3"/>
    </row>
    <row r="4" spans="1:50" ht="103.5" customHeight="1" x14ac:dyDescent="0.45">
      <c r="A4" s="24"/>
      <c r="B4" s="25"/>
      <c r="C4" s="26"/>
      <c r="D4" s="27"/>
      <c r="E4" s="28"/>
      <c r="F4" s="27"/>
      <c r="G4" s="29"/>
      <c r="H4" s="24"/>
      <c r="I4" s="30"/>
      <c r="J4" s="30"/>
      <c r="K4" s="30"/>
      <c r="L4" s="30"/>
      <c r="M4" s="30"/>
      <c r="N4" s="30"/>
      <c r="O4" s="30"/>
      <c r="P4" s="30"/>
      <c r="Q4" s="30"/>
      <c r="R4" s="30"/>
      <c r="S4" s="30"/>
      <c r="T4" s="30"/>
      <c r="U4" s="30"/>
      <c r="V4" s="30"/>
      <c r="W4" s="30"/>
      <c r="X4" s="30"/>
    </row>
    <row r="5" spans="1:50" ht="2.25" customHeight="1" x14ac:dyDescent="0.45">
      <c r="A5" s="24"/>
      <c r="B5" s="25"/>
      <c r="C5" s="26"/>
      <c r="D5" s="27"/>
      <c r="E5" s="28"/>
      <c r="F5" s="27"/>
      <c r="G5" s="29"/>
      <c r="H5" s="24"/>
      <c r="I5" s="30"/>
      <c r="J5" s="30"/>
      <c r="K5" s="30"/>
      <c r="L5" s="30"/>
      <c r="M5" s="30"/>
      <c r="N5" s="30"/>
      <c r="O5" s="30"/>
      <c r="P5" s="30"/>
      <c r="Q5" s="30"/>
      <c r="R5" s="30"/>
      <c r="S5" s="30"/>
      <c r="T5" s="30"/>
      <c r="U5" s="30"/>
      <c r="V5" s="30"/>
      <c r="W5" s="30"/>
      <c r="X5" s="30"/>
    </row>
    <row r="6" spans="1:50" ht="28.5" x14ac:dyDescent="0.45">
      <c r="A6" s="24"/>
      <c r="B6" s="25"/>
      <c r="C6" s="26"/>
      <c r="D6" s="27"/>
      <c r="E6" s="52" t="s">
        <v>4</v>
      </c>
      <c r="F6" s="27"/>
      <c r="G6" s="29"/>
      <c r="H6" s="24"/>
      <c r="I6" s="30"/>
      <c r="J6" s="30"/>
      <c r="K6" s="30"/>
      <c r="L6" s="30"/>
      <c r="M6" s="30"/>
      <c r="N6" s="30"/>
      <c r="O6" s="30"/>
      <c r="P6" s="30"/>
      <c r="Q6" s="30"/>
      <c r="R6" s="30"/>
      <c r="S6" s="30"/>
      <c r="T6" s="30"/>
      <c r="U6" s="30"/>
      <c r="V6" s="30"/>
      <c r="W6" s="30"/>
      <c r="X6" s="30"/>
    </row>
    <row r="7" spans="1:50" s="87" customFormat="1" ht="28.5" x14ac:dyDescent="0.45">
      <c r="A7" s="31"/>
      <c r="B7" s="25"/>
      <c r="C7" s="26"/>
      <c r="D7" s="27"/>
      <c r="E7" s="53" t="s">
        <v>5</v>
      </c>
      <c r="F7" s="27"/>
      <c r="G7" s="29"/>
      <c r="H7" s="31"/>
      <c r="I7" s="85"/>
      <c r="J7" s="85"/>
      <c r="K7" s="85"/>
      <c r="L7" s="85"/>
      <c r="M7" s="85"/>
      <c r="N7" s="85"/>
      <c r="O7" s="85"/>
      <c r="P7" s="85"/>
      <c r="Q7" s="85"/>
      <c r="R7" s="85"/>
      <c r="S7" s="85"/>
      <c r="T7" s="85"/>
      <c r="U7" s="85"/>
      <c r="V7" s="85"/>
      <c r="W7" s="85"/>
      <c r="X7" s="85"/>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row>
    <row r="8" spans="1:50" ht="7.5" hidden="1" customHeight="1" x14ac:dyDescent="0.45">
      <c r="A8" s="24"/>
      <c r="B8" s="31"/>
      <c r="C8" s="32"/>
      <c r="D8" s="33"/>
      <c r="E8" s="34" t="s">
        <v>3</v>
      </c>
      <c r="F8" s="33"/>
      <c r="G8" s="35"/>
      <c r="H8" s="24"/>
      <c r="I8" s="30"/>
      <c r="J8" s="30"/>
      <c r="K8" s="30"/>
      <c r="L8" s="30"/>
      <c r="M8" s="30"/>
      <c r="N8" s="30"/>
      <c r="O8" s="30"/>
      <c r="P8" s="30"/>
      <c r="Q8" s="30"/>
      <c r="R8" s="30"/>
      <c r="S8" s="30"/>
      <c r="T8" s="30"/>
      <c r="U8" s="30"/>
      <c r="V8" s="30"/>
      <c r="W8" s="30"/>
      <c r="X8" s="30"/>
    </row>
    <row r="9" spans="1:50" ht="1.5" hidden="1" customHeight="1" x14ac:dyDescent="0.45">
      <c r="A9" s="24"/>
      <c r="B9" s="31"/>
      <c r="C9" s="32"/>
      <c r="D9" s="33"/>
      <c r="E9" s="36"/>
      <c r="F9" s="33"/>
      <c r="G9" s="35"/>
      <c r="H9" s="24"/>
      <c r="I9" s="30"/>
      <c r="J9" s="30"/>
      <c r="K9" s="30"/>
      <c r="L9" s="30"/>
      <c r="M9" s="30"/>
      <c r="N9" s="30"/>
      <c r="O9" s="30"/>
      <c r="P9" s="30"/>
      <c r="Q9" s="30"/>
      <c r="R9" s="30"/>
      <c r="S9" s="30"/>
      <c r="T9" s="30"/>
      <c r="U9" s="30"/>
      <c r="V9" s="30"/>
      <c r="W9" s="30"/>
      <c r="X9" s="30"/>
    </row>
    <row r="10" spans="1:50" ht="23.25" hidden="1" customHeight="1" x14ac:dyDescent="0.45">
      <c r="A10" s="24"/>
      <c r="B10" s="31"/>
      <c r="C10" s="32"/>
      <c r="D10" s="33"/>
      <c r="E10" s="36"/>
      <c r="F10" s="33"/>
      <c r="G10" s="35"/>
      <c r="H10" s="24"/>
      <c r="I10" s="30"/>
      <c r="J10" s="30"/>
      <c r="K10" s="30"/>
      <c r="L10" s="30"/>
      <c r="M10" s="30"/>
      <c r="N10" s="30"/>
      <c r="O10" s="30"/>
      <c r="P10" s="30"/>
      <c r="Q10" s="30"/>
      <c r="R10" s="30"/>
      <c r="S10" s="30"/>
      <c r="T10" s="30"/>
      <c r="U10" s="30"/>
      <c r="V10" s="30"/>
      <c r="W10" s="30"/>
      <c r="X10" s="30"/>
    </row>
    <row r="11" spans="1:50" ht="14.25" hidden="1" customHeight="1" thickBot="1" x14ac:dyDescent="0.5">
      <c r="A11" s="24"/>
      <c r="B11" s="37"/>
      <c r="C11" s="38"/>
      <c r="D11" s="39"/>
      <c r="E11" s="40"/>
      <c r="F11" s="39"/>
      <c r="G11" s="41"/>
      <c r="H11" s="24"/>
      <c r="I11" s="30"/>
      <c r="J11" s="30"/>
      <c r="K11" s="30"/>
      <c r="L11" s="30"/>
      <c r="M11" s="30"/>
      <c r="N11" s="30"/>
      <c r="O11" s="30"/>
      <c r="P11" s="30"/>
      <c r="Q11" s="30"/>
      <c r="R11" s="30"/>
      <c r="S11" s="30"/>
      <c r="T11" s="30"/>
      <c r="U11" s="30"/>
      <c r="V11" s="30"/>
      <c r="W11" s="30"/>
      <c r="X11" s="30"/>
    </row>
    <row r="12" spans="1:50" ht="27" customHeight="1" x14ac:dyDescent="0.45">
      <c r="A12" s="24"/>
      <c r="B12" s="42"/>
      <c r="C12" s="26"/>
      <c r="D12" s="43"/>
      <c r="E12" s="54" t="s">
        <v>57</v>
      </c>
      <c r="F12" s="43"/>
      <c r="G12" s="35"/>
      <c r="H12" s="24"/>
      <c r="I12" s="30"/>
      <c r="J12" s="30"/>
      <c r="K12" s="30"/>
      <c r="L12" s="30"/>
      <c r="M12" s="30"/>
      <c r="N12" s="30"/>
      <c r="O12" s="30"/>
      <c r="P12" s="30"/>
      <c r="Q12" s="30"/>
      <c r="R12" s="30"/>
      <c r="S12" s="30"/>
      <c r="T12" s="30"/>
      <c r="U12" s="30"/>
      <c r="V12" s="30"/>
      <c r="W12" s="30"/>
      <c r="X12" s="30"/>
    </row>
    <row r="13" spans="1:50" s="18" customFormat="1" ht="37.5" customHeight="1" x14ac:dyDescent="0.4">
      <c r="A13" s="44"/>
      <c r="B13" s="47" t="s">
        <v>1</v>
      </c>
      <c r="C13" s="48" t="s">
        <v>2</v>
      </c>
      <c r="D13" s="49" t="s">
        <v>6</v>
      </c>
      <c r="E13" s="50" t="s">
        <v>12</v>
      </c>
      <c r="F13" s="49" t="s">
        <v>7</v>
      </c>
      <c r="G13" s="51" t="s">
        <v>0</v>
      </c>
      <c r="H13" s="44"/>
      <c r="I13" s="45"/>
      <c r="J13" s="45"/>
      <c r="K13" s="45"/>
      <c r="L13" s="45"/>
      <c r="M13" s="45"/>
      <c r="N13" s="45"/>
      <c r="O13" s="45"/>
      <c r="P13" s="45"/>
      <c r="Q13" s="45"/>
      <c r="R13" s="45"/>
      <c r="S13" s="45"/>
      <c r="T13" s="45"/>
      <c r="U13" s="45"/>
      <c r="V13" s="45"/>
      <c r="W13" s="45"/>
      <c r="X13" s="45"/>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row>
    <row r="14" spans="1:50" s="18" customFormat="1" ht="66.75" customHeight="1" x14ac:dyDescent="0.35">
      <c r="A14" s="44"/>
      <c r="B14" s="55" t="s">
        <v>16</v>
      </c>
      <c r="C14" s="56">
        <v>44684</v>
      </c>
      <c r="D14" s="55" t="s">
        <v>14</v>
      </c>
      <c r="E14" s="55" t="s">
        <v>17</v>
      </c>
      <c r="F14" s="55" t="s">
        <v>10</v>
      </c>
      <c r="G14" s="74">
        <v>101834</v>
      </c>
      <c r="H14" s="81"/>
      <c r="I14" s="82"/>
      <c r="J14" s="82"/>
      <c r="K14" s="82"/>
      <c r="L14" s="82"/>
      <c r="M14" s="82"/>
      <c r="N14" s="82"/>
      <c r="O14" s="82"/>
      <c r="P14" s="82"/>
      <c r="Q14" s="82"/>
      <c r="R14" s="82"/>
      <c r="S14" s="82"/>
      <c r="T14" s="82"/>
      <c r="U14" s="82"/>
      <c r="V14" s="82"/>
      <c r="W14" s="82"/>
      <c r="X14" s="45"/>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row>
    <row r="15" spans="1:50" s="68" customFormat="1" ht="87.75" customHeight="1" x14ac:dyDescent="0.4">
      <c r="B15" s="75" t="s">
        <v>18</v>
      </c>
      <c r="C15" s="76">
        <v>44684</v>
      </c>
      <c r="D15" s="75" t="s">
        <v>19</v>
      </c>
      <c r="E15" s="75" t="s">
        <v>20</v>
      </c>
      <c r="F15" s="75" t="s">
        <v>13</v>
      </c>
      <c r="G15" s="74">
        <v>27966</v>
      </c>
      <c r="H15" s="83"/>
      <c r="I15" s="84"/>
      <c r="J15" s="84"/>
      <c r="K15" s="84"/>
      <c r="L15" s="84"/>
      <c r="M15" s="84"/>
      <c r="N15" s="84"/>
      <c r="O15" s="84"/>
      <c r="P15" s="84"/>
      <c r="Q15" s="84"/>
      <c r="R15" s="84"/>
      <c r="S15" s="84"/>
      <c r="T15" s="84"/>
      <c r="U15" s="84"/>
      <c r="V15" s="84"/>
      <c r="W15" s="84"/>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row>
    <row r="16" spans="1:50" s="68" customFormat="1" ht="102.75" x14ac:dyDescent="0.4">
      <c r="B16" s="77" t="s">
        <v>21</v>
      </c>
      <c r="C16" s="78">
        <v>44686</v>
      </c>
      <c r="D16" s="77" t="s">
        <v>23</v>
      </c>
      <c r="E16" s="77" t="s">
        <v>22</v>
      </c>
      <c r="F16" s="77" t="s">
        <v>10</v>
      </c>
      <c r="G16" s="79">
        <v>153046</v>
      </c>
      <c r="H16" s="83"/>
      <c r="I16" s="84"/>
      <c r="J16" s="84"/>
      <c r="K16" s="84"/>
      <c r="L16" s="84"/>
      <c r="M16" s="84"/>
      <c r="N16" s="84"/>
      <c r="O16" s="84"/>
      <c r="P16" s="84"/>
      <c r="Q16" s="84"/>
      <c r="R16" s="84"/>
      <c r="S16" s="84"/>
      <c r="T16" s="84"/>
      <c r="U16" s="84"/>
      <c r="V16" s="84"/>
      <c r="W16" s="84"/>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row>
    <row r="17" spans="2:50" s="68" customFormat="1" ht="84" customHeight="1" x14ac:dyDescent="0.4">
      <c r="B17" s="77" t="s">
        <v>25</v>
      </c>
      <c r="C17" s="78">
        <v>44686</v>
      </c>
      <c r="D17" s="77" t="s">
        <v>23</v>
      </c>
      <c r="E17" s="77" t="s">
        <v>24</v>
      </c>
      <c r="F17" s="77" t="s">
        <v>10</v>
      </c>
      <c r="G17" s="79">
        <v>164000</v>
      </c>
      <c r="H17" s="83"/>
      <c r="I17" s="84"/>
      <c r="J17" s="84"/>
      <c r="K17" s="84"/>
      <c r="L17" s="84"/>
      <c r="M17" s="84"/>
      <c r="N17" s="84"/>
      <c r="O17" s="84"/>
      <c r="P17" s="84"/>
      <c r="Q17" s="84"/>
      <c r="R17" s="84"/>
      <c r="S17" s="84"/>
      <c r="T17" s="84"/>
      <c r="U17" s="84"/>
      <c r="V17" s="84"/>
      <c r="W17" s="84"/>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row>
    <row r="18" spans="2:50" s="68" customFormat="1" ht="44.25" customHeight="1" x14ac:dyDescent="0.4">
      <c r="B18" s="77" t="s">
        <v>26</v>
      </c>
      <c r="C18" s="78">
        <v>44687</v>
      </c>
      <c r="D18" s="77" t="s">
        <v>28</v>
      </c>
      <c r="E18" s="77" t="s">
        <v>27</v>
      </c>
      <c r="F18" s="77" t="s">
        <v>10</v>
      </c>
      <c r="G18" s="79">
        <v>156409</v>
      </c>
      <c r="H18" s="83"/>
      <c r="I18" s="84"/>
      <c r="J18" s="84"/>
      <c r="K18" s="84"/>
      <c r="L18" s="84"/>
      <c r="M18" s="84"/>
      <c r="N18" s="84"/>
      <c r="O18" s="84"/>
      <c r="P18" s="84"/>
      <c r="Q18" s="84"/>
      <c r="R18" s="84"/>
      <c r="S18" s="84"/>
      <c r="T18" s="84"/>
      <c r="U18" s="84"/>
      <c r="V18" s="84"/>
      <c r="W18" s="84"/>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row>
    <row r="19" spans="2:50" s="68" customFormat="1" ht="106.5" customHeight="1" x14ac:dyDescent="0.4">
      <c r="B19" s="69" t="s">
        <v>29</v>
      </c>
      <c r="C19" s="70">
        <v>44690</v>
      </c>
      <c r="D19" s="71" t="s">
        <v>33</v>
      </c>
      <c r="E19" s="72" t="s">
        <v>32</v>
      </c>
      <c r="F19" s="72" t="s">
        <v>10</v>
      </c>
      <c r="G19" s="80">
        <v>72298</v>
      </c>
      <c r="H19" s="83"/>
      <c r="I19" s="84"/>
      <c r="J19" s="84"/>
      <c r="K19" s="84"/>
      <c r="L19" s="84"/>
      <c r="M19" s="84"/>
      <c r="N19" s="84"/>
      <c r="O19" s="84"/>
      <c r="P19" s="84"/>
      <c r="Q19" s="84"/>
      <c r="R19" s="84"/>
      <c r="S19" s="84"/>
      <c r="T19" s="84"/>
      <c r="U19" s="84"/>
      <c r="V19" s="84"/>
      <c r="W19" s="84"/>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row>
    <row r="20" spans="2:50" s="68" customFormat="1" ht="55.5" customHeight="1" x14ac:dyDescent="0.4">
      <c r="B20" s="69" t="s">
        <v>30</v>
      </c>
      <c r="C20" s="70">
        <v>44690</v>
      </c>
      <c r="D20" s="71" t="s">
        <v>34</v>
      </c>
      <c r="E20" s="72" t="s">
        <v>31</v>
      </c>
      <c r="F20" s="72" t="s">
        <v>13</v>
      </c>
      <c r="G20" s="80">
        <v>153127.42000000001</v>
      </c>
      <c r="H20" s="83"/>
      <c r="I20" s="84"/>
      <c r="J20" s="84"/>
      <c r="K20" s="84"/>
      <c r="L20" s="84"/>
      <c r="M20" s="84"/>
      <c r="N20" s="84"/>
      <c r="O20" s="84"/>
      <c r="P20" s="84"/>
      <c r="Q20" s="84"/>
      <c r="R20" s="84"/>
      <c r="S20" s="84"/>
      <c r="T20" s="84"/>
      <c r="U20" s="84"/>
      <c r="V20" s="84"/>
      <c r="W20" s="84"/>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row>
    <row r="21" spans="2:50" s="68" customFormat="1" ht="82.5" customHeight="1" x14ac:dyDescent="0.4">
      <c r="B21" s="69" t="s">
        <v>35</v>
      </c>
      <c r="C21" s="70">
        <v>44692</v>
      </c>
      <c r="D21" s="71" t="s">
        <v>43</v>
      </c>
      <c r="E21" s="72" t="s">
        <v>39</v>
      </c>
      <c r="F21" s="72" t="s">
        <v>10</v>
      </c>
      <c r="G21" s="80">
        <v>30090</v>
      </c>
      <c r="H21" s="83"/>
      <c r="I21" s="84"/>
      <c r="J21" s="84"/>
      <c r="K21" s="84"/>
      <c r="L21" s="84"/>
      <c r="M21" s="84"/>
      <c r="N21" s="84"/>
      <c r="O21" s="84"/>
      <c r="P21" s="84"/>
      <c r="Q21" s="84"/>
      <c r="R21" s="84"/>
      <c r="S21" s="84"/>
      <c r="T21" s="84"/>
      <c r="U21" s="84"/>
      <c r="V21" s="84"/>
      <c r="W21" s="84"/>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row>
    <row r="22" spans="2:50" s="68" customFormat="1" ht="51.75" x14ac:dyDescent="0.4">
      <c r="B22" s="69" t="s">
        <v>36</v>
      </c>
      <c r="C22" s="70">
        <v>44693</v>
      </c>
      <c r="D22" s="71" t="s">
        <v>44</v>
      </c>
      <c r="E22" s="72" t="s">
        <v>40</v>
      </c>
      <c r="F22" s="72" t="s">
        <v>10</v>
      </c>
      <c r="G22" s="80">
        <v>157908.78</v>
      </c>
      <c r="H22" s="83"/>
      <c r="I22" s="84"/>
      <c r="J22" s="84"/>
      <c r="K22" s="84"/>
      <c r="L22" s="84"/>
      <c r="M22" s="84"/>
      <c r="N22" s="84"/>
      <c r="O22" s="84"/>
      <c r="P22" s="84"/>
      <c r="Q22" s="84"/>
      <c r="R22" s="84"/>
      <c r="S22" s="84"/>
      <c r="T22" s="84"/>
      <c r="U22" s="84"/>
      <c r="V22" s="84"/>
      <c r="W22" s="84"/>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row>
    <row r="23" spans="2:50" s="68" customFormat="1" ht="79.5" customHeight="1" x14ac:dyDescent="0.4">
      <c r="B23" s="69" t="s">
        <v>37</v>
      </c>
      <c r="C23" s="70">
        <v>44693</v>
      </c>
      <c r="D23" s="71" t="s">
        <v>45</v>
      </c>
      <c r="E23" s="72" t="s">
        <v>41</v>
      </c>
      <c r="F23" s="72" t="s">
        <v>10</v>
      </c>
      <c r="G23" s="80">
        <v>99120</v>
      </c>
      <c r="H23" s="83"/>
      <c r="I23" s="84"/>
      <c r="J23" s="84"/>
      <c r="K23" s="84"/>
      <c r="L23" s="84"/>
      <c r="M23" s="84"/>
      <c r="N23" s="84"/>
      <c r="O23" s="84"/>
      <c r="P23" s="84"/>
      <c r="Q23" s="84"/>
      <c r="R23" s="84"/>
      <c r="S23" s="84"/>
      <c r="T23" s="84"/>
      <c r="U23" s="84"/>
      <c r="V23" s="84"/>
      <c r="W23" s="84"/>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row>
    <row r="24" spans="2:50" s="68" customFormat="1" ht="53.25" customHeight="1" x14ac:dyDescent="0.4">
      <c r="B24" s="69" t="s">
        <v>38</v>
      </c>
      <c r="C24" s="70">
        <v>44693</v>
      </c>
      <c r="D24" s="71" t="s">
        <v>45</v>
      </c>
      <c r="E24" s="72" t="s">
        <v>42</v>
      </c>
      <c r="F24" s="72" t="s">
        <v>10</v>
      </c>
      <c r="G24" s="80">
        <v>121245</v>
      </c>
      <c r="H24" s="83"/>
      <c r="I24" s="84"/>
      <c r="J24" s="84"/>
      <c r="K24" s="84"/>
      <c r="L24" s="84"/>
      <c r="M24" s="84"/>
      <c r="N24" s="84"/>
      <c r="O24" s="84"/>
      <c r="P24" s="84"/>
      <c r="Q24" s="84"/>
      <c r="R24" s="84"/>
      <c r="S24" s="84"/>
      <c r="T24" s="84"/>
      <c r="U24" s="84"/>
      <c r="V24" s="84"/>
      <c r="W24" s="84"/>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row>
    <row r="25" spans="2:50" s="68" customFormat="1" ht="102" customHeight="1" x14ac:dyDescent="0.4">
      <c r="B25" s="69" t="s">
        <v>46</v>
      </c>
      <c r="C25" s="70">
        <v>44694</v>
      </c>
      <c r="D25" s="71" t="s">
        <v>53</v>
      </c>
      <c r="E25" s="72" t="s">
        <v>50</v>
      </c>
      <c r="F25" s="72" t="s">
        <v>10</v>
      </c>
      <c r="G25" s="80">
        <v>75472.800000000003</v>
      </c>
      <c r="H25" s="83"/>
      <c r="I25" s="84"/>
      <c r="J25" s="84"/>
      <c r="K25" s="84"/>
      <c r="L25" s="84"/>
      <c r="M25" s="84"/>
      <c r="N25" s="84"/>
      <c r="O25" s="84"/>
      <c r="P25" s="84"/>
      <c r="Q25" s="84"/>
      <c r="R25" s="84"/>
      <c r="S25" s="84"/>
      <c r="T25" s="84"/>
      <c r="U25" s="84"/>
      <c r="V25" s="84"/>
      <c r="W25" s="84"/>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row>
    <row r="26" spans="2:50" s="68" customFormat="1" ht="60" customHeight="1" x14ac:dyDescent="0.4">
      <c r="B26" s="69" t="s">
        <v>47</v>
      </c>
      <c r="C26" s="70">
        <v>44697</v>
      </c>
      <c r="D26" s="71" t="s">
        <v>54</v>
      </c>
      <c r="E26" s="72" t="s">
        <v>70</v>
      </c>
      <c r="F26" s="72" t="s">
        <v>13</v>
      </c>
      <c r="G26" s="80">
        <v>15991</v>
      </c>
      <c r="H26" s="83"/>
      <c r="I26" s="84"/>
      <c r="J26" s="84"/>
      <c r="K26" s="84"/>
      <c r="L26" s="84"/>
      <c r="M26" s="84"/>
      <c r="N26" s="84"/>
      <c r="O26" s="84"/>
      <c r="P26" s="84"/>
      <c r="Q26" s="84"/>
      <c r="R26" s="84"/>
      <c r="S26" s="84"/>
      <c r="T26" s="84"/>
      <c r="U26" s="84"/>
      <c r="V26" s="84"/>
      <c r="W26" s="84"/>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row>
    <row r="27" spans="2:50" s="68" customFormat="1" ht="60" customHeight="1" x14ac:dyDescent="0.4">
      <c r="B27" s="69" t="s">
        <v>48</v>
      </c>
      <c r="C27" s="70">
        <v>44697</v>
      </c>
      <c r="D27" s="71" t="s">
        <v>55</v>
      </c>
      <c r="E27" s="72" t="s">
        <v>51</v>
      </c>
      <c r="F27" s="72" t="s">
        <v>10</v>
      </c>
      <c r="G27" s="80">
        <v>161567</v>
      </c>
      <c r="H27" s="83"/>
      <c r="I27" s="84"/>
      <c r="J27" s="84"/>
      <c r="K27" s="84"/>
      <c r="L27" s="84"/>
      <c r="M27" s="84"/>
      <c r="N27" s="84"/>
      <c r="O27" s="84"/>
      <c r="P27" s="84"/>
      <c r="Q27" s="84"/>
      <c r="R27" s="84"/>
      <c r="S27" s="84"/>
      <c r="T27" s="84"/>
      <c r="U27" s="84"/>
      <c r="V27" s="84"/>
      <c r="W27" s="84"/>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row>
    <row r="28" spans="2:50" s="68" customFormat="1" ht="84" customHeight="1" x14ac:dyDescent="0.4">
      <c r="B28" s="69" t="s">
        <v>49</v>
      </c>
      <c r="C28" s="70">
        <v>44698</v>
      </c>
      <c r="D28" s="71" t="s">
        <v>56</v>
      </c>
      <c r="E28" s="72" t="s">
        <v>52</v>
      </c>
      <c r="F28" s="72" t="s">
        <v>10</v>
      </c>
      <c r="G28" s="80">
        <v>20060</v>
      </c>
      <c r="H28" s="83"/>
      <c r="I28" s="84"/>
      <c r="J28" s="84"/>
      <c r="K28" s="84"/>
      <c r="L28" s="84"/>
      <c r="M28" s="84"/>
      <c r="N28" s="84"/>
      <c r="O28" s="84"/>
      <c r="P28" s="84"/>
      <c r="Q28" s="84"/>
      <c r="R28" s="84"/>
      <c r="S28" s="84"/>
      <c r="T28" s="84"/>
      <c r="U28" s="84"/>
      <c r="V28" s="84"/>
      <c r="W28" s="84"/>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row>
    <row r="29" spans="2:50" s="68" customFormat="1" ht="78.75" customHeight="1" x14ac:dyDescent="0.4">
      <c r="B29" s="69" t="s">
        <v>60</v>
      </c>
      <c r="C29" s="70">
        <v>44701</v>
      </c>
      <c r="D29" s="71" t="s">
        <v>58</v>
      </c>
      <c r="E29" s="72" t="s">
        <v>59</v>
      </c>
      <c r="F29" s="72" t="s">
        <v>10</v>
      </c>
      <c r="G29" s="80">
        <v>43394.5</v>
      </c>
      <c r="H29" s="83"/>
      <c r="I29" s="84"/>
      <c r="J29" s="84"/>
      <c r="K29" s="84"/>
      <c r="L29" s="84"/>
      <c r="M29" s="84"/>
      <c r="N29" s="84"/>
      <c r="O29" s="84"/>
      <c r="P29" s="84"/>
      <c r="Q29" s="84"/>
      <c r="R29" s="84"/>
      <c r="S29" s="84"/>
      <c r="T29" s="84"/>
      <c r="U29" s="84"/>
      <c r="V29" s="84"/>
      <c r="W29" s="84"/>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row>
    <row r="30" spans="2:50" s="68" customFormat="1" ht="60" customHeight="1" x14ac:dyDescent="0.4">
      <c r="B30" s="69" t="s">
        <v>61</v>
      </c>
      <c r="C30" s="70">
        <v>44707</v>
      </c>
      <c r="D30" s="71" t="s">
        <v>63</v>
      </c>
      <c r="E30" s="72" t="s">
        <v>62</v>
      </c>
      <c r="F30" s="72" t="s">
        <v>15</v>
      </c>
      <c r="G30" s="80">
        <v>104329.7</v>
      </c>
      <c r="H30" s="83"/>
      <c r="I30" s="84"/>
      <c r="J30" s="84"/>
      <c r="K30" s="84"/>
      <c r="L30" s="84"/>
      <c r="M30" s="84"/>
      <c r="N30" s="84"/>
      <c r="O30" s="84"/>
      <c r="P30" s="84"/>
      <c r="Q30" s="84"/>
      <c r="R30" s="84"/>
      <c r="S30" s="84"/>
      <c r="T30" s="84"/>
      <c r="U30" s="84"/>
      <c r="V30" s="84"/>
      <c r="W30" s="84"/>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row>
    <row r="31" spans="2:50" s="68" customFormat="1" ht="78" customHeight="1" x14ac:dyDescent="0.4">
      <c r="B31" s="69" t="s">
        <v>64</v>
      </c>
      <c r="C31" s="70">
        <v>44708</v>
      </c>
      <c r="D31" s="71" t="s">
        <v>66</v>
      </c>
      <c r="E31" s="72" t="s">
        <v>65</v>
      </c>
      <c r="F31" s="72" t="s">
        <v>13</v>
      </c>
      <c r="G31" s="80">
        <v>49973</v>
      </c>
      <c r="H31" s="83"/>
      <c r="I31" s="84"/>
      <c r="J31" s="84"/>
      <c r="K31" s="84"/>
      <c r="L31" s="84"/>
      <c r="M31" s="84"/>
      <c r="N31" s="84"/>
      <c r="O31" s="84"/>
      <c r="P31" s="84"/>
      <c r="Q31" s="84"/>
      <c r="R31" s="84"/>
      <c r="S31" s="84"/>
      <c r="T31" s="84"/>
      <c r="U31" s="84"/>
      <c r="V31" s="84"/>
      <c r="W31" s="84"/>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row>
    <row r="32" spans="2:50" s="68" customFormat="1" ht="105" customHeight="1" x14ac:dyDescent="0.4">
      <c r="B32" s="69" t="s">
        <v>69</v>
      </c>
      <c r="C32" s="70">
        <v>44712</v>
      </c>
      <c r="D32" s="71" t="s">
        <v>67</v>
      </c>
      <c r="E32" s="72" t="s">
        <v>68</v>
      </c>
      <c r="F32" s="72" t="s">
        <v>10</v>
      </c>
      <c r="G32" s="80">
        <v>164000</v>
      </c>
      <c r="H32" s="83"/>
      <c r="I32" s="84"/>
      <c r="J32" s="84"/>
      <c r="K32" s="84"/>
      <c r="L32" s="84"/>
      <c r="M32" s="84"/>
      <c r="N32" s="84"/>
      <c r="O32" s="84"/>
      <c r="P32" s="84"/>
      <c r="Q32" s="84"/>
      <c r="R32" s="84"/>
      <c r="S32" s="84"/>
      <c r="T32" s="84"/>
      <c r="U32" s="84"/>
      <c r="V32" s="84"/>
      <c r="W32" s="84"/>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row>
    <row r="33" spans="2:8" ht="64.5" customHeight="1" x14ac:dyDescent="0.4">
      <c r="F33" s="58" t="s">
        <v>11</v>
      </c>
      <c r="G33" s="59">
        <f>SUM(G14:G32)</f>
        <v>1871832.2000000002</v>
      </c>
    </row>
    <row r="34" spans="2:8" ht="28.5" x14ac:dyDescent="0.25">
      <c r="B34" s="65" t="s">
        <v>8</v>
      </c>
      <c r="C34" s="46"/>
      <c r="F34" s="60"/>
      <c r="G34" s="61"/>
    </row>
    <row r="35" spans="2:8" ht="28.5" x14ac:dyDescent="0.25">
      <c r="B35" s="46" t="s">
        <v>9</v>
      </c>
      <c r="C35" s="46"/>
      <c r="D35" s="17"/>
      <c r="E35" s="64"/>
      <c r="F35" s="17"/>
      <c r="G35" s="57"/>
      <c r="H35" s="2"/>
    </row>
    <row r="36" spans="2:8" ht="28.5" x14ac:dyDescent="0.45">
      <c r="B36" s="66"/>
      <c r="C36" s="67"/>
      <c r="D36" s="17"/>
      <c r="E36" s="64"/>
      <c r="F36" s="17"/>
      <c r="G36" s="57"/>
      <c r="H36" s="2"/>
    </row>
    <row r="37" spans="2:8" x14ac:dyDescent="0.25">
      <c r="B37" s="62"/>
      <c r="C37" s="63"/>
      <c r="D37" s="17"/>
      <c r="E37" s="64"/>
      <c r="F37" s="17"/>
      <c r="G37" s="57"/>
      <c r="H37" s="2"/>
    </row>
    <row r="38" spans="2:8" x14ac:dyDescent="0.25">
      <c r="B38" s="62"/>
      <c r="C38" s="63"/>
      <c r="D38" s="17"/>
      <c r="E38" s="64"/>
      <c r="F38" s="17"/>
      <c r="G38" s="57"/>
      <c r="H38" s="2"/>
    </row>
    <row r="39" spans="2:8" x14ac:dyDescent="0.25">
      <c r="B39" s="62"/>
      <c r="C39" s="63"/>
      <c r="D39" s="17"/>
      <c r="E39" s="64"/>
      <c r="F39" s="17"/>
      <c r="G39" s="57"/>
      <c r="H39" s="2"/>
    </row>
  </sheetData>
  <pageMargins left="0.25" right="0.25" top="0.75" bottom="0.75" header="0.3" footer="0.3"/>
  <pageSetup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MAYO 2022</vt:lpstr>
      <vt:lpstr>'MAYO 2022'!Área_de_impresión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2022-06-07T20:20:44Z</cp:lastPrinted>
  <dcterms:created xsi:type="dcterms:W3CDTF">2017-04-07T14:44:35Z</dcterms:created>
  <dcterms:modified xsi:type="dcterms:W3CDTF">2022-06-07T20:23:18Z</dcterms:modified>
</cp:coreProperties>
</file>