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13_ncr:1_{2D40F639-A853-49B9-A304-AAD8A29C94C1}" xr6:coauthVersionLast="47" xr6:coauthVersionMax="47" xr10:uidLastSave="{00000000-0000-0000-0000-000000000000}"/>
  <bookViews>
    <workbookView xWindow="-120" yWindow="-120" windowWidth="20730" windowHeight="11040" activeTab="1" xr2:uid="{56E341F6-506E-4B63-869E-E646E7ECE8AC}"/>
  </bookViews>
  <sheets>
    <sheet name="Hoja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<sst xmlns="http://schemas.openxmlformats.org/spreadsheetml/2006/main" count="50" uniqueCount="45">
  <si>
    <t>Transparencia, Acceso a la Información Pública.</t>
  </si>
  <si>
    <t xml:space="preserve">masculinos, que solicitaron información sobre el Ministerio de la Mujer en torno a su </t>
  </si>
  <si>
    <t>función, origen, servicios sociales que ofrece, nómina y presupuesto.</t>
  </si>
  <si>
    <t xml:space="preserve">La cantidad d consulta </t>
  </si>
  <si>
    <r>
      <t>por mes fueron</t>
    </r>
    <r>
      <rPr>
        <u/>
        <sz val="12"/>
        <color theme="1"/>
        <rFont val="Times New Roman"/>
        <family val="1"/>
      </rPr>
      <t>:</t>
    </r>
  </si>
  <si>
    <t>En el mes</t>
  </si>
  <si>
    <t>TOTAL</t>
  </si>
  <si>
    <t>Femeninas</t>
  </si>
  <si>
    <t>Masculinos</t>
  </si>
  <si>
    <t>Total</t>
  </si>
  <si>
    <r>
      <t xml:space="preserve">un plazo de quince </t>
    </r>
    <r>
      <rPr>
        <b/>
        <sz val="12"/>
        <color theme="1"/>
        <rFont val="Times New Roman"/>
        <family val="1"/>
      </rPr>
      <t>(15) días hábiles</t>
    </r>
    <r>
      <rPr>
        <sz val="12"/>
        <color theme="1"/>
        <rFont val="Times New Roman"/>
        <family val="1"/>
      </rPr>
      <t>. Atendiendo a los plazos establecido en la Ley no.</t>
    </r>
  </si>
  <si>
    <t>200-04 de Libre Acceso a la Información.</t>
  </si>
  <si>
    <t xml:space="preserve">Las consultas de información fueron solicitadas por investigadores, profesionales de </t>
  </si>
  <si>
    <t xml:space="preserve">diferentes áreas, estudiantes universitarios, estudiantes de bachillerato y público en general. </t>
  </si>
  <si>
    <t>Estas solicitudes de información se realizaron de manera personal en la institución, a través</t>
  </si>
  <si>
    <t>del Portal Web, a través del SAIP, correo electrónico, correspondencias físicas, 311 y otras.</t>
  </si>
  <si>
    <t>Respuesta</t>
  </si>
  <si>
    <t>Resueltas</t>
  </si>
  <si>
    <t>Prorrogas</t>
  </si>
  <si>
    <t>Medio de solicitud</t>
  </si>
  <si>
    <t>Recibidas</t>
  </si>
  <si>
    <t>Pendientes</t>
  </si>
  <si>
    <t>&lt;1 5 días</t>
  </si>
  <si>
    <t>&lt;10 días</t>
  </si>
  <si>
    <t>Física</t>
  </si>
  <si>
    <t>SAIP</t>
  </si>
  <si>
    <t>Electrónica</t>
  </si>
  <si>
    <t>Otra</t>
  </si>
  <si>
    <t>cumplimientos en los casos atendidos.</t>
  </si>
  <si>
    <t>ABRIL</t>
  </si>
  <si>
    <t>MAYO</t>
  </si>
  <si>
    <t xml:space="preserve"> JUNIO</t>
  </si>
  <si>
    <t xml:space="preserve"> TOTAL</t>
  </si>
  <si>
    <r>
      <t>En el Sistema Atención Ciudadana,</t>
    </r>
    <r>
      <rPr>
        <b/>
        <sz val="11"/>
        <color theme="1"/>
        <rFont val="Calibri"/>
        <family val="2"/>
        <scheme val="minor"/>
      </rPr>
      <t xml:space="preserve"> línea 311</t>
    </r>
    <r>
      <rPr>
        <sz val="11"/>
        <color theme="1"/>
        <rFont val="Calibri"/>
        <family val="2"/>
        <scheme val="minor"/>
      </rPr>
      <t xml:space="preserve"> sobre quejas, denuncias y reclamaciones,</t>
    </r>
  </si>
  <si>
    <r>
      <t xml:space="preserve"> el Ministerio de la Mujer, fuimos valorados con una calificación con un </t>
    </r>
    <r>
      <rPr>
        <b/>
        <sz val="11"/>
        <color theme="1"/>
        <rFont val="Calibri"/>
        <family val="2"/>
        <scheme val="minor"/>
      </rPr>
      <t>100 %</t>
    </r>
    <r>
      <rPr>
        <sz val="11"/>
        <color theme="1"/>
        <rFont val="Calibri"/>
        <family val="2"/>
        <scheme val="minor"/>
      </rPr>
      <t xml:space="preserve"> en el </t>
    </r>
  </si>
  <si>
    <t>ENERO</t>
  </si>
  <si>
    <t>FEBRERO</t>
  </si>
  <si>
    <t>MARZO</t>
  </si>
  <si>
    <r>
      <t xml:space="preserve">En la Oficina de Acceso a la Información en el periodo de </t>
    </r>
    <r>
      <rPr>
        <b/>
        <sz val="12"/>
        <rFont val="Times New Roman"/>
        <family val="1"/>
      </rPr>
      <t xml:space="preserve"> ENERO - MARZO 2024</t>
    </r>
  </si>
  <si>
    <t>Estadísticas de Solicitudes Recibidas OAI  Enero  - Marzo  2024</t>
  </si>
  <si>
    <r>
      <t xml:space="preserve">La Evaluación que realizo la </t>
    </r>
    <r>
      <rPr>
        <b/>
        <sz val="11"/>
        <color theme="1"/>
        <rFont val="Calibri"/>
        <family val="2"/>
        <scheme val="minor"/>
      </rPr>
      <t>DIGEIG</t>
    </r>
    <r>
      <rPr>
        <sz val="11"/>
        <color theme="1"/>
        <rFont val="Calibri"/>
        <family val="2"/>
        <scheme val="minor"/>
      </rPr>
      <t xml:space="preserve"> en el mes de</t>
    </r>
    <r>
      <rPr>
        <b/>
        <sz val="11"/>
        <rFont val="Calibri"/>
        <family val="2"/>
        <scheme val="minor"/>
      </rPr>
      <t xml:space="preserve"> Enero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al el portal de transparencia </t>
    </r>
  </si>
  <si>
    <r>
      <t>obtuvimos una calificación de un</t>
    </r>
    <r>
      <rPr>
        <b/>
        <sz val="11"/>
        <color theme="1"/>
        <rFont val="Calibri"/>
        <family val="2"/>
        <scheme val="minor"/>
      </rPr>
      <t xml:space="preserve"> 97.95 % </t>
    </r>
    <r>
      <rPr>
        <sz val="11"/>
        <color theme="1"/>
        <rFont val="Calibri"/>
        <family val="2"/>
        <scheme val="minor"/>
      </rPr>
      <t>en el cumplimiento de la ley 200-04.</t>
    </r>
  </si>
  <si>
    <r>
      <t xml:space="preserve">El 100% de las solicitudes equivalen a 42 atenciones, </t>
    </r>
    <r>
      <rPr>
        <sz val="12"/>
        <color theme="1"/>
        <rFont val="Times New Roman"/>
        <family val="1"/>
      </rPr>
      <t xml:space="preserve">estas fueron atendidas dentro de </t>
    </r>
  </si>
  <si>
    <r>
      <t>Se atendieron 42 solicitudes de información</t>
    </r>
    <r>
      <rPr>
        <sz val="12"/>
        <color theme="1"/>
        <rFont val="Times New Roman"/>
        <family val="1"/>
      </rPr>
      <t>, de las cuales fueron requerida por</t>
    </r>
    <r>
      <rPr>
        <b/>
        <sz val="12"/>
        <color theme="1"/>
        <rFont val="Times New Roman"/>
        <family val="1"/>
      </rPr>
      <t xml:space="preserve"> </t>
    </r>
  </si>
  <si>
    <r>
      <t>Femenina 29 y Masculino 13</t>
    </r>
    <r>
      <rPr>
        <sz val="12"/>
        <color theme="1"/>
        <rFont val="Times New Roman"/>
        <family val="1"/>
      </rPr>
      <t xml:space="preserve">, estaban compuestas por investigadoras-os femeninas 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</si>
</sst>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rgb="FFEBEBEB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FFFFFF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528DD3"/>
        <bgColor indexed="64"/>
      </patternFill>
    </fill>
    <fill>
      <patternFill patternType="solid">
        <fgColor rgb="FFB8CCE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 indent="2"/>
    </xf>
    <xf numFmtId="0" fontId="9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Hoja2!$C$5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Hoja2!$C$6:$C$12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E79-B4AA-BA8D667DE10C}"/>
            </c:ext>
          </c:extLst>
        </c:ser>
        <c:ser>
          <c:idx val="1"/>
          <c:order val="1"/>
          <c:tx>
            <c:strRef>
              <c:f>Hoja2!$D$5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Hoja2!$D$6:$D$12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4-4E79-B4AA-BA8D667DE10C}"/>
            </c:ext>
          </c:extLst>
        </c:ser>
        <c:ser>
          <c:idx val="2"/>
          <c:order val="2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4-4E79-B4AA-BA8D667DE10C}"/>
            </c:ext>
          </c:extLst>
        </c:ser>
        <c:ser>
          <c:idx val="3"/>
          <c:order val="3"/>
          <c:tx>
            <c:strRef>
              <c:f>Hoja2!$F$5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Hoja2!$F$6:$F$12</c:f>
              <c:numCache>
                <c:formatCode>General</c:formatCode>
                <c:ptCount val="4"/>
                <c:pt idx="0">
                  <c:v>14</c:v>
                </c:pt>
                <c:pt idx="1">
                  <c:v>11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4-4E79-B4AA-BA8D667D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2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27160493827160492"/>
          <c:w val="0.8835978835978836"/>
          <c:h val="0.722993098084961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BC-4B95-B80A-FF34F1CD9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1828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SOLICITUDES  </a:t>
            </a:r>
            <a:r>
              <a:rPr lang="en-US" baseline="0"/>
              <a:t> ENERO  </a:t>
            </a:r>
            <a:r>
              <a:rPr lang="en-US"/>
              <a:t>- MARZO 2024</a:t>
            </a:r>
          </a:p>
        </c:rich>
      </c:tx>
      <c:layout>
        <c:manualLayout>
          <c:xMode val="edge"/>
          <c:yMode val="edge"/>
          <c:x val="0.2053021643322622"/>
          <c:y val="5.7445045931758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7137916505062021E-2"/>
          <c:y val="0.13942995406824146"/>
          <c:w val="0.91722013194359153"/>
          <c:h val="0.5945719258404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Hoja1!$B$40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Hoja1!$C$39:$H$39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4">
                  <c:v>&lt;10 días</c:v>
                </c:pt>
              </c:strCache>
            </c:strRef>
          </c:cat>
          <c:val>
            <c:numRef>
              <c:f>Hoja1!$C$40:$H$40</c:f>
              <c:numCache>
                <c:formatCode>General</c:formatCode>
                <c:ptCount val="5"/>
                <c:pt idx="0">
                  <c:v>12</c:v>
                </c:pt>
                <c:pt idx="1">
                  <c:v>0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A-4FAA-A3D1-696A17C4C7D7}"/>
            </c:ext>
          </c:extLst>
        </c:ser>
        <c:ser>
          <c:idx val="1"/>
          <c:order val="1"/>
          <c:tx>
            <c:strRef>
              <c:f>Hoja1!$B$41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Hoja1!$C$39:$H$39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4">
                  <c:v>&lt;10 días</c:v>
                </c:pt>
              </c:strCache>
            </c:strRef>
          </c:cat>
          <c:val>
            <c:numRef>
              <c:f>Hoja1!$C$41:$H$41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A-4FAA-A3D1-696A17C4C7D7}"/>
            </c:ext>
          </c:extLst>
        </c:ser>
        <c:ser>
          <c:idx val="2"/>
          <c:order val="2"/>
          <c:tx>
            <c:strRef>
              <c:f>Hoja1!$B$42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Hoja1!$C$39:$H$39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4">
                  <c:v>&lt;10 días</c:v>
                </c:pt>
              </c:strCache>
            </c:strRef>
          </c:cat>
          <c:val>
            <c:numRef>
              <c:f>Hoja1!$C$42:$H$42</c:f>
              <c:numCache>
                <c:formatCode>General</c:formatCode>
                <c:ptCount val="5"/>
                <c:pt idx="0">
                  <c:v>14</c:v>
                </c:pt>
                <c:pt idx="1">
                  <c:v>0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EA-4FAA-A3D1-696A17C4C7D7}"/>
            </c:ext>
          </c:extLst>
        </c:ser>
        <c:ser>
          <c:idx val="3"/>
          <c:order val="3"/>
          <c:tx>
            <c:strRef>
              <c:f>Hoja1!$B$43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Hoja1!$C$39:$H$39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4">
                  <c:v>&lt;10 días</c:v>
                </c:pt>
              </c:strCache>
            </c:strRef>
          </c:cat>
          <c:val>
            <c:numRef>
              <c:f>Hoja1!$C$43:$H$43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EA-4FAA-A3D1-696A17C4C7D7}"/>
            </c:ext>
          </c:extLst>
        </c:ser>
        <c:ser>
          <c:idx val="4"/>
          <c:order val="4"/>
          <c:tx>
            <c:strRef>
              <c:f>Hoja1!$B$44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Hoja1!$C$39:$H$39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4">
                  <c:v>&lt;10 días</c:v>
                </c:pt>
              </c:strCache>
            </c:strRef>
          </c:cat>
          <c:val>
            <c:numRef>
              <c:f>Hoja1!$C$44:$H$44</c:f>
              <c:numCache>
                <c:formatCode>General</c:formatCode>
                <c:ptCount val="5"/>
                <c:pt idx="0">
                  <c:v>10</c:v>
                </c:pt>
                <c:pt idx="1">
                  <c:v>0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EA-4FAA-A3D1-696A17C4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94336"/>
        <c:axId val="394394008"/>
      </c:barChart>
      <c:catAx>
        <c:axId val="3943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008"/>
        <c:crosses val="autoZero"/>
        <c:auto val="1"/>
        <c:lblAlgn val="ctr"/>
        <c:lblOffset val="100"/>
        <c:noMultiLvlLbl val="0"/>
      </c:catAx>
      <c:valAx>
        <c:axId val="39439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atenciones OAI Enero - Marzo 2024</a:t>
            </a:r>
            <a:endParaRPr lang="es-DO"/>
          </a:p>
        </c:rich>
      </c:tx>
      <c:layout>
        <c:manualLayout>
          <c:xMode val="edge"/>
          <c:yMode val="edge"/>
          <c:x val="4.9594612717205978E-2"/>
          <c:y val="4.03934216823101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Femeninas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Hoja1!$C$15:$F$15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F-4101-AAF2-71E3D7B7998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Masculinos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Hoja1!$C$16:$F$16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6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F-4101-AAF2-71E3D7B7998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Hoja1!$C$14:$F$14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Hoja1!$C$17:$F$17</c:f>
              <c:numCache>
                <c:formatCode>General</c:formatCode>
                <c:ptCount val="4"/>
                <c:pt idx="0">
                  <c:v>13</c:v>
                </c:pt>
                <c:pt idx="1">
                  <c:v>8</c:v>
                </c:pt>
                <c:pt idx="2">
                  <c:v>21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F-4101-AAF2-71E3D7B79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950432"/>
        <c:axId val="592948136"/>
      </c:barChart>
      <c:catAx>
        <c:axId val="5929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2948136"/>
        <c:crosses val="autoZero"/>
        <c:auto val="1"/>
        <c:lblAlgn val="ctr"/>
        <c:lblOffset val="100"/>
        <c:noMultiLvlLbl val="0"/>
      </c:catAx>
      <c:valAx>
        <c:axId val="59294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295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4762</xdr:rowOff>
    </xdr:from>
    <xdr:to>
      <xdr:col>11</xdr:col>
      <xdr:colOff>180975</xdr:colOff>
      <xdr:row>21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551955</xdr:colOff>
      <xdr:row>1</xdr:row>
      <xdr:rowOff>17689</xdr:rowOff>
    </xdr:from>
    <xdr:to>
      <xdr:col>4</xdr:col>
      <xdr:colOff>649432</xdr:colOff>
      <xdr:row>6</xdr:row>
      <xdr:rowOff>6804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8523" y="208189"/>
          <a:ext cx="2184318" cy="941615"/>
        </a:xfrm>
        <a:prstGeom prst="rect">
          <a:avLst/>
        </a:prstGeom>
      </xdr:spPr>
    </xdr:pic>
    <xdr:clientData/>
  </xdr:twoCellAnchor>
  <xdr:twoCellAnchor>
    <xdr:from>
      <xdr:col>15</xdr:col>
      <xdr:colOff>276224</xdr:colOff>
      <xdr:row>38</xdr:row>
      <xdr:rowOff>114300</xdr:rowOff>
    </xdr:from>
    <xdr:to>
      <xdr:col>15</xdr:col>
      <xdr:colOff>361949</xdr:colOff>
      <xdr:row>38</xdr:row>
      <xdr:rowOff>247650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47</xdr:row>
      <xdr:rowOff>181842</xdr:rowOff>
    </xdr:from>
    <xdr:to>
      <xdr:col>7</xdr:col>
      <xdr:colOff>6928</xdr:colOff>
      <xdr:row>59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</xdr:row>
      <xdr:rowOff>57150</xdr:rowOff>
    </xdr:from>
    <xdr:to>
      <xdr:col>7</xdr:col>
      <xdr:colOff>0</xdr:colOff>
      <xdr:row>26</xdr:row>
      <xdr:rowOff>69274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22C0A9-4441-2568-4809-A33579919B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4159-6909-43D1-A918-99C5C3A9C222}">
  <dimension ref="B4:F12"/>
  <sheetViews>
    <sheetView workbookViewId="0">
      <selection activeCell="M15" sqref="M15"/>
    </sheetView>
  </sheetViews>
  <sheetFormatPr baseColWidth="10" defaultRowHeight="15" x14ac:dyDescent="0.25"/>
  <sheetData>
    <row r="4" spans="2:6" ht="15.75" thickBot="1" x14ac:dyDescent="0.3"/>
    <row r="5" spans="2:6" ht="16.5" thickBot="1" x14ac:dyDescent="0.3">
      <c r="B5" s="18" t="s">
        <v>5</v>
      </c>
      <c r="C5" s="19" t="s">
        <v>29</v>
      </c>
      <c r="D5" s="20" t="s">
        <v>30</v>
      </c>
      <c r="E5" s="19" t="s">
        <v>31</v>
      </c>
      <c r="F5" s="20" t="s">
        <v>32</v>
      </c>
    </row>
    <row r="6" spans="2:6" ht="16.5" thickBot="1" x14ac:dyDescent="0.3">
      <c r="B6" s="21" t="s">
        <v>7</v>
      </c>
      <c r="C6" s="22">
        <v>4</v>
      </c>
      <c r="D6" s="22">
        <v>5</v>
      </c>
      <c r="E6" s="22">
        <v>5</v>
      </c>
      <c r="F6" s="22">
        <v>14</v>
      </c>
    </row>
    <row r="7" spans="2:6" ht="16.5" thickBot="1" x14ac:dyDescent="0.3">
      <c r="B7" s="21" t="s">
        <v>8</v>
      </c>
      <c r="C7" s="22">
        <v>6</v>
      </c>
      <c r="D7" s="22">
        <v>3</v>
      </c>
      <c r="E7" s="22">
        <v>2</v>
      </c>
      <c r="F7" s="22">
        <v>11</v>
      </c>
    </row>
    <row r="8" spans="2:6" x14ac:dyDescent="0.25">
      <c r="B8" s="25"/>
      <c r="C8" s="25"/>
      <c r="D8" s="25"/>
      <c r="E8" s="25"/>
      <c r="F8" s="25"/>
    </row>
    <row r="9" spans="2:6" hidden="1" x14ac:dyDescent="0.25">
      <c r="B9" s="26"/>
      <c r="C9" s="26"/>
      <c r="D9" s="26"/>
      <c r="E9" s="26"/>
      <c r="F9" s="26"/>
    </row>
    <row r="10" spans="2:6" hidden="1" x14ac:dyDescent="0.25">
      <c r="B10" s="26"/>
      <c r="C10" s="26"/>
      <c r="D10" s="26"/>
      <c r="E10" s="26"/>
      <c r="F10" s="26"/>
    </row>
    <row r="11" spans="2:6" hidden="1" x14ac:dyDescent="0.25">
      <c r="B11" s="26"/>
      <c r="C11" s="26"/>
      <c r="D11" s="26"/>
      <c r="E11" s="26"/>
      <c r="F11" s="26"/>
    </row>
    <row r="12" spans="2:6" ht="15.75" x14ac:dyDescent="0.25">
      <c r="B12" s="23" t="s">
        <v>9</v>
      </c>
      <c r="C12" s="24">
        <v>10</v>
      </c>
      <c r="D12" s="24">
        <v>8</v>
      </c>
      <c r="E12" s="24">
        <v>7</v>
      </c>
      <c r="F12" s="24">
        <v>25</v>
      </c>
    </row>
  </sheetData>
  <mergeCells count="5">
    <mergeCell ref="B8:B11"/>
    <mergeCell ref="C8:C11"/>
    <mergeCell ref="D8:D11"/>
    <mergeCell ref="E8:E11"/>
    <mergeCell ref="F8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64D1-A0AB-44EA-8000-6BD5828B916A}">
  <dimension ref="B2:H68"/>
  <sheetViews>
    <sheetView tabSelected="1" topLeftCell="A7" zoomScale="110" zoomScaleNormal="110" workbookViewId="0">
      <selection activeCell="F13" sqref="F13"/>
    </sheetView>
  </sheetViews>
  <sheetFormatPr baseColWidth="10" defaultRowHeight="15" x14ac:dyDescent="0.25"/>
  <cols>
    <col min="1" max="1" width="11.42578125" style="1"/>
    <col min="2" max="2" width="13.140625" style="1" customWidth="1"/>
    <col min="3" max="3" width="15.28515625" style="1" customWidth="1"/>
    <col min="4" max="4" width="16" style="1" customWidth="1"/>
    <col min="5" max="5" width="15" style="1" customWidth="1"/>
    <col min="6" max="6" width="9.140625" style="1" customWidth="1"/>
    <col min="7" max="7" width="10.5703125" style="1" hidden="1" customWidth="1"/>
    <col min="8" max="8" width="12.7109375" style="1" customWidth="1"/>
    <col min="9" max="16384" width="11.42578125" style="1"/>
  </cols>
  <sheetData>
    <row r="2" spans="2:8" x14ac:dyDescent="0.25">
      <c r="B2" s="3"/>
      <c r="C2" s="3"/>
      <c r="D2" s="3"/>
      <c r="E2" s="3"/>
      <c r="F2" s="3"/>
      <c r="G2" s="3"/>
      <c r="H2" s="3"/>
    </row>
    <row r="3" spans="2:8" x14ac:dyDescent="0.25">
      <c r="B3" s="3"/>
      <c r="C3" s="3"/>
      <c r="D3" s="3"/>
      <c r="E3" s="3"/>
      <c r="F3" s="3"/>
      <c r="G3" s="3"/>
      <c r="H3" s="3"/>
    </row>
    <row r="4" spans="2:8" x14ac:dyDescent="0.25">
      <c r="B4" s="3"/>
      <c r="C4" s="3"/>
      <c r="D4" s="3"/>
      <c r="E4" s="3"/>
      <c r="F4" s="3"/>
      <c r="G4" s="3"/>
      <c r="H4" s="3"/>
    </row>
    <row r="5" spans="2:8" x14ac:dyDescent="0.25">
      <c r="B5" s="3"/>
      <c r="C5" s="3"/>
      <c r="D5" s="3"/>
      <c r="E5" s="3"/>
      <c r="F5" s="3"/>
      <c r="G5" s="3"/>
      <c r="H5" s="3"/>
    </row>
    <row r="6" spans="2:8" x14ac:dyDescent="0.25">
      <c r="B6" s="3"/>
      <c r="C6" s="3"/>
      <c r="D6" s="3"/>
      <c r="E6" s="3"/>
      <c r="F6" s="3"/>
      <c r="G6" s="3"/>
      <c r="H6" s="3"/>
    </row>
    <row r="7" spans="2:8" ht="15.75" x14ac:dyDescent="0.25">
      <c r="B7" s="3"/>
      <c r="C7" s="4" t="s">
        <v>0</v>
      </c>
      <c r="D7" s="3"/>
      <c r="E7" s="3"/>
      <c r="F7" s="3"/>
      <c r="H7" s="3"/>
    </row>
    <row r="8" spans="2:8" ht="15.75" x14ac:dyDescent="0.25">
      <c r="B8" s="6" t="s">
        <v>38</v>
      </c>
      <c r="C8" s="3"/>
      <c r="D8" s="3"/>
      <c r="E8" s="3"/>
      <c r="F8" s="3"/>
      <c r="G8" s="3"/>
      <c r="H8" s="17"/>
    </row>
    <row r="9" spans="2:8" ht="15.75" x14ac:dyDescent="0.25">
      <c r="B9" s="5" t="s">
        <v>43</v>
      </c>
      <c r="C9" s="3"/>
      <c r="D9" s="3"/>
      <c r="E9" s="3"/>
      <c r="F9" s="3"/>
      <c r="G9" s="3"/>
      <c r="H9" s="3"/>
    </row>
    <row r="10" spans="2:8" ht="15.75" x14ac:dyDescent="0.25">
      <c r="B10" s="5" t="s">
        <v>44</v>
      </c>
      <c r="C10" s="3"/>
      <c r="D10" s="3"/>
      <c r="E10" s="3"/>
      <c r="F10" s="3"/>
      <c r="G10" s="3"/>
      <c r="H10" s="3"/>
    </row>
    <row r="11" spans="2:8" ht="15.75" x14ac:dyDescent="0.25">
      <c r="B11" s="6" t="s">
        <v>1</v>
      </c>
      <c r="C11" s="3"/>
      <c r="D11" s="3"/>
      <c r="E11" s="3"/>
      <c r="F11" s="3"/>
      <c r="G11" s="3"/>
      <c r="H11" s="3"/>
    </row>
    <row r="12" spans="2:8" ht="15.75" x14ac:dyDescent="0.25">
      <c r="B12" s="6" t="s">
        <v>2</v>
      </c>
      <c r="C12" s="3"/>
      <c r="D12" s="3"/>
      <c r="E12" s="3"/>
      <c r="F12" s="3"/>
      <c r="G12" s="3"/>
      <c r="H12" s="3"/>
    </row>
    <row r="13" spans="2:8" ht="15.75" x14ac:dyDescent="0.25">
      <c r="B13" s="4" t="s">
        <v>3</v>
      </c>
      <c r="C13" s="7"/>
      <c r="D13" s="4" t="s">
        <v>4</v>
      </c>
      <c r="E13" s="7"/>
      <c r="F13" s="7"/>
      <c r="G13" s="3"/>
      <c r="H13" s="3"/>
    </row>
    <row r="14" spans="2:8" ht="15.75" x14ac:dyDescent="0.25">
      <c r="B14" s="8" t="s">
        <v>5</v>
      </c>
      <c r="C14" s="9" t="s">
        <v>35</v>
      </c>
      <c r="D14" s="9" t="s">
        <v>36</v>
      </c>
      <c r="E14" s="9" t="s">
        <v>37</v>
      </c>
      <c r="F14" s="9" t="s">
        <v>6</v>
      </c>
      <c r="G14" s="3"/>
      <c r="H14" s="3"/>
    </row>
    <row r="15" spans="2:8" ht="15.75" x14ac:dyDescent="0.25">
      <c r="B15" s="10" t="s">
        <v>7</v>
      </c>
      <c r="C15" s="10">
        <v>8</v>
      </c>
      <c r="D15" s="10">
        <v>6</v>
      </c>
      <c r="E15" s="10">
        <v>15</v>
      </c>
      <c r="F15" s="10">
        <v>29</v>
      </c>
      <c r="G15" s="3"/>
      <c r="H15" s="3"/>
    </row>
    <row r="16" spans="2:8" ht="15.75" x14ac:dyDescent="0.25">
      <c r="B16" s="10" t="s">
        <v>8</v>
      </c>
      <c r="C16" s="10">
        <v>5</v>
      </c>
      <c r="D16" s="10">
        <v>2</v>
      </c>
      <c r="E16" s="10">
        <v>6</v>
      </c>
      <c r="F16" s="10">
        <v>13</v>
      </c>
      <c r="G16" s="3"/>
      <c r="H16" s="3"/>
    </row>
    <row r="17" spans="2:8" ht="15.75" x14ac:dyDescent="0.25">
      <c r="B17" s="10" t="s">
        <v>9</v>
      </c>
      <c r="C17" s="10">
        <v>13</v>
      </c>
      <c r="D17" s="10">
        <v>8</v>
      </c>
      <c r="E17" s="10">
        <v>21</v>
      </c>
      <c r="F17" s="10">
        <v>42</v>
      </c>
      <c r="G17" s="3"/>
      <c r="H17" s="3"/>
    </row>
    <row r="18" spans="2:8" x14ac:dyDescent="0.25">
      <c r="B18" s="3"/>
      <c r="C18" s="3"/>
      <c r="D18" s="3"/>
      <c r="E18" s="3"/>
      <c r="F18" s="3"/>
      <c r="G18" s="3"/>
      <c r="H18" s="3"/>
    </row>
    <row r="19" spans="2:8" x14ac:dyDescent="0.25">
      <c r="B19" s="3"/>
      <c r="C19" s="3"/>
      <c r="D19" s="3"/>
      <c r="E19" s="3"/>
      <c r="F19" s="3"/>
      <c r="G19" s="3"/>
      <c r="H19" s="3"/>
    </row>
    <row r="20" spans="2:8" x14ac:dyDescent="0.25">
      <c r="B20" s="3"/>
      <c r="C20" s="3"/>
      <c r="D20" s="3"/>
      <c r="E20" s="3"/>
      <c r="F20" s="3"/>
      <c r="G20" s="3"/>
      <c r="H20" s="3"/>
    </row>
    <row r="21" spans="2:8" x14ac:dyDescent="0.25">
      <c r="B21" s="3"/>
      <c r="C21" s="3"/>
      <c r="D21" s="3"/>
      <c r="E21" s="3"/>
      <c r="F21" s="3"/>
      <c r="G21" s="3"/>
      <c r="H21" s="3"/>
    </row>
    <row r="22" spans="2:8" x14ac:dyDescent="0.25">
      <c r="B22" s="3"/>
      <c r="C22" s="3"/>
      <c r="D22" s="3"/>
      <c r="E22" s="3"/>
      <c r="F22" s="3"/>
      <c r="G22" s="3"/>
      <c r="H22" s="3"/>
    </row>
    <row r="23" spans="2:8" x14ac:dyDescent="0.25">
      <c r="B23" s="3"/>
      <c r="C23" s="3"/>
      <c r="D23" s="3"/>
      <c r="E23" s="3"/>
      <c r="F23" s="3"/>
      <c r="G23" s="3"/>
      <c r="H23" s="3"/>
    </row>
    <row r="24" spans="2:8" x14ac:dyDescent="0.25">
      <c r="B24" s="3"/>
      <c r="C24" s="3"/>
      <c r="D24" s="3"/>
      <c r="E24" s="3"/>
      <c r="F24" s="3"/>
      <c r="G24" s="3"/>
      <c r="H24" s="3"/>
    </row>
    <row r="25" spans="2:8" x14ac:dyDescent="0.25">
      <c r="B25" s="3"/>
      <c r="C25" s="3"/>
      <c r="D25" s="3"/>
      <c r="E25" s="3"/>
      <c r="F25" s="3"/>
      <c r="G25" s="3"/>
      <c r="H25" s="3"/>
    </row>
    <row r="26" spans="2:8" x14ac:dyDescent="0.25">
      <c r="B26" s="3"/>
      <c r="C26" s="3"/>
      <c r="D26" s="3"/>
      <c r="E26" s="3"/>
      <c r="F26" s="3"/>
      <c r="G26" s="3"/>
      <c r="H26" s="3"/>
    </row>
    <row r="27" spans="2:8" x14ac:dyDescent="0.25">
      <c r="B27" s="3"/>
      <c r="C27" s="3"/>
      <c r="D27" s="3"/>
      <c r="E27" s="3"/>
      <c r="F27" s="3"/>
      <c r="G27" s="3"/>
      <c r="H27" s="3"/>
    </row>
    <row r="28" spans="2:8" x14ac:dyDescent="0.25">
      <c r="B28" s="3"/>
      <c r="C28" s="3"/>
      <c r="D28" s="3"/>
      <c r="E28" s="3"/>
      <c r="F28" s="3"/>
      <c r="G28" s="3"/>
      <c r="H28" s="3"/>
    </row>
    <row r="29" spans="2:8" ht="15.75" x14ac:dyDescent="0.25">
      <c r="B29" s="5" t="s">
        <v>42</v>
      </c>
      <c r="C29" s="3"/>
      <c r="D29" s="3"/>
      <c r="E29" s="3"/>
      <c r="F29" s="3"/>
      <c r="G29" s="3"/>
      <c r="H29" s="3"/>
    </row>
    <row r="30" spans="2:8" ht="15.75" x14ac:dyDescent="0.25">
      <c r="B30" s="6" t="s">
        <v>10</v>
      </c>
      <c r="C30" s="3"/>
      <c r="D30" s="3"/>
      <c r="E30" s="3"/>
      <c r="F30" s="3"/>
      <c r="G30" s="3"/>
      <c r="H30" s="3"/>
    </row>
    <row r="31" spans="2:8" x14ac:dyDescent="0.25">
      <c r="B31" s="3" t="s">
        <v>11</v>
      </c>
      <c r="C31" s="3"/>
      <c r="D31" s="3"/>
      <c r="E31" s="3"/>
      <c r="F31" s="3"/>
      <c r="G31" s="3"/>
      <c r="H31" s="3"/>
    </row>
    <row r="32" spans="2:8" x14ac:dyDescent="0.25">
      <c r="B32" s="3" t="s">
        <v>12</v>
      </c>
      <c r="C32" s="3"/>
      <c r="D32" s="3"/>
      <c r="E32" s="3"/>
      <c r="F32" s="3"/>
      <c r="G32" s="3"/>
      <c r="H32" s="3"/>
    </row>
    <row r="33" spans="2:8" x14ac:dyDescent="0.25">
      <c r="B33" s="3" t="s">
        <v>13</v>
      </c>
      <c r="C33" s="3"/>
      <c r="D33" s="3"/>
      <c r="E33" s="3"/>
      <c r="F33" s="3"/>
      <c r="G33" s="3"/>
      <c r="H33" s="3"/>
    </row>
    <row r="34" spans="2:8" x14ac:dyDescent="0.25">
      <c r="B34" s="3" t="s">
        <v>14</v>
      </c>
      <c r="C34" s="3"/>
      <c r="D34" s="3"/>
      <c r="E34" s="3"/>
      <c r="F34" s="3"/>
      <c r="G34" s="3"/>
      <c r="H34" s="3"/>
    </row>
    <row r="35" spans="2:8" x14ac:dyDescent="0.25">
      <c r="B35" s="3" t="s">
        <v>15</v>
      </c>
      <c r="C35" s="3"/>
      <c r="D35" s="3"/>
      <c r="E35" s="3"/>
      <c r="F35" s="3"/>
      <c r="G35" s="3"/>
      <c r="H35" s="3"/>
    </row>
    <row r="36" spans="2:8" x14ac:dyDescent="0.25">
      <c r="B36" s="16" t="s">
        <v>39</v>
      </c>
      <c r="C36" s="16"/>
      <c r="D36" s="16"/>
      <c r="E36" s="16"/>
      <c r="F36" s="16"/>
      <c r="G36" s="16"/>
      <c r="H36" s="3"/>
    </row>
    <row r="37" spans="2:8" ht="15.75" x14ac:dyDescent="0.25">
      <c r="B37" s="11"/>
      <c r="C37" s="11"/>
      <c r="D37" s="11"/>
      <c r="E37" s="29"/>
      <c r="F37" s="29"/>
      <c r="G37" s="30" t="s">
        <v>16</v>
      </c>
      <c r="H37" s="30"/>
    </row>
    <row r="38" spans="2:8" ht="15.75" x14ac:dyDescent="0.25">
      <c r="B38" s="11"/>
      <c r="C38" s="11"/>
      <c r="D38" s="11"/>
      <c r="E38" s="30" t="s">
        <v>17</v>
      </c>
      <c r="F38" s="30"/>
      <c r="G38" s="30" t="s">
        <v>18</v>
      </c>
      <c r="H38" s="30"/>
    </row>
    <row r="39" spans="2:8" ht="31.5" x14ac:dyDescent="0.25">
      <c r="B39" s="12" t="s">
        <v>19</v>
      </c>
      <c r="C39" s="12" t="s">
        <v>20</v>
      </c>
      <c r="D39" s="12" t="s">
        <v>21</v>
      </c>
      <c r="E39" s="13"/>
      <c r="F39" s="31" t="s">
        <v>22</v>
      </c>
      <c r="G39" s="31"/>
      <c r="H39" s="12" t="s">
        <v>23</v>
      </c>
    </row>
    <row r="40" spans="2:8" ht="15.75" x14ac:dyDescent="0.25">
      <c r="B40" s="14" t="s">
        <v>24</v>
      </c>
      <c r="C40" s="14">
        <v>12</v>
      </c>
      <c r="D40" s="15">
        <v>0</v>
      </c>
      <c r="E40" s="15"/>
      <c r="F40" s="27">
        <v>8</v>
      </c>
      <c r="G40" s="27"/>
      <c r="H40" s="15">
        <v>0</v>
      </c>
    </row>
    <row r="41" spans="2:8" ht="15.75" x14ac:dyDescent="0.25">
      <c r="B41" s="14" t="s">
        <v>25</v>
      </c>
      <c r="C41" s="14">
        <v>5</v>
      </c>
      <c r="D41" s="15">
        <v>0</v>
      </c>
      <c r="E41" s="15"/>
      <c r="F41" s="27">
        <v>15</v>
      </c>
      <c r="G41" s="27"/>
      <c r="H41" s="15">
        <v>0</v>
      </c>
    </row>
    <row r="42" spans="2:8" ht="19.5" customHeight="1" x14ac:dyDescent="0.25">
      <c r="B42" s="14" t="s">
        <v>26</v>
      </c>
      <c r="C42" s="14">
        <v>14</v>
      </c>
      <c r="D42" s="14">
        <v>0</v>
      </c>
      <c r="E42" s="15"/>
      <c r="F42" s="27">
        <v>15</v>
      </c>
      <c r="G42" s="27"/>
      <c r="H42" s="14">
        <v>0</v>
      </c>
    </row>
    <row r="43" spans="2:8" ht="15.75" x14ac:dyDescent="0.25">
      <c r="B43" s="14">
        <v>311</v>
      </c>
      <c r="C43" s="14">
        <v>1</v>
      </c>
      <c r="D43" s="15">
        <v>0</v>
      </c>
      <c r="E43" s="15"/>
      <c r="F43" s="27">
        <v>2</v>
      </c>
      <c r="G43" s="27"/>
      <c r="H43" s="15">
        <v>0</v>
      </c>
    </row>
    <row r="44" spans="2:8" ht="15.75" x14ac:dyDescent="0.25">
      <c r="B44" s="14" t="s">
        <v>27</v>
      </c>
      <c r="C44" s="14">
        <v>10</v>
      </c>
      <c r="D44" s="15">
        <v>0</v>
      </c>
      <c r="E44" s="15"/>
      <c r="F44" s="27">
        <v>9</v>
      </c>
      <c r="G44" s="27"/>
      <c r="H44" s="15">
        <v>0</v>
      </c>
    </row>
    <row r="45" spans="2:8" ht="15.75" x14ac:dyDescent="0.25">
      <c r="B45" s="14" t="s">
        <v>9</v>
      </c>
      <c r="C45" s="14">
        <f>SUM(C40:C44)</f>
        <v>42</v>
      </c>
      <c r="D45" s="14">
        <v>0</v>
      </c>
      <c r="E45" s="15"/>
      <c r="F45" s="28">
        <v>40</v>
      </c>
      <c r="G45" s="28"/>
      <c r="H45" s="14">
        <v>0</v>
      </c>
    </row>
    <row r="46" spans="2:8" x14ac:dyDescent="0.25">
      <c r="B46" s="3"/>
      <c r="C46" s="3"/>
      <c r="D46" s="3"/>
      <c r="E46" s="3"/>
      <c r="F46" s="3"/>
      <c r="G46" s="3"/>
      <c r="H46" s="3"/>
    </row>
    <row r="47" spans="2:8" x14ac:dyDescent="0.25">
      <c r="B47" s="3"/>
      <c r="C47" s="3"/>
      <c r="D47" s="3"/>
      <c r="E47" s="3"/>
      <c r="F47" s="3"/>
      <c r="G47" s="3"/>
      <c r="H47" s="3"/>
    </row>
    <row r="48" spans="2:8" x14ac:dyDescent="0.25">
      <c r="B48" s="3"/>
      <c r="C48" s="3"/>
      <c r="D48" s="3"/>
      <c r="E48" s="3"/>
      <c r="F48" s="3"/>
      <c r="G48" s="3"/>
      <c r="H48" s="3"/>
    </row>
    <row r="49" spans="2:8" x14ac:dyDescent="0.25">
      <c r="B49" s="3"/>
      <c r="C49" s="3"/>
      <c r="D49" s="3"/>
      <c r="E49" s="3"/>
      <c r="F49" s="3"/>
      <c r="G49" s="3"/>
      <c r="H49" s="3"/>
    </row>
    <row r="50" spans="2:8" x14ac:dyDescent="0.25">
      <c r="B50" s="3"/>
      <c r="C50" s="3"/>
      <c r="D50" s="3"/>
      <c r="E50" s="3"/>
      <c r="F50" s="3"/>
      <c r="G50" s="3"/>
      <c r="H50" s="3"/>
    </row>
    <row r="51" spans="2:8" x14ac:dyDescent="0.25">
      <c r="B51" s="3"/>
      <c r="C51" s="3"/>
      <c r="D51" s="3"/>
      <c r="E51" s="3"/>
      <c r="F51" s="3"/>
      <c r="G51" s="3"/>
      <c r="H51" s="3"/>
    </row>
    <row r="52" spans="2:8" x14ac:dyDescent="0.25">
      <c r="B52" s="3"/>
      <c r="C52" s="3"/>
      <c r="D52" s="3"/>
      <c r="E52" s="3"/>
      <c r="F52" s="3"/>
      <c r="G52" s="3"/>
      <c r="H52" s="3"/>
    </row>
    <row r="53" spans="2:8" x14ac:dyDescent="0.25">
      <c r="B53" s="3"/>
      <c r="C53" s="3"/>
      <c r="D53" s="3"/>
      <c r="E53" s="3"/>
      <c r="F53" s="3"/>
      <c r="G53" s="3"/>
      <c r="H53" s="3"/>
    </row>
    <row r="54" spans="2:8" x14ac:dyDescent="0.25">
      <c r="B54" s="3"/>
      <c r="C54" s="3"/>
      <c r="D54" s="3"/>
      <c r="E54" s="3"/>
      <c r="F54" s="3"/>
      <c r="G54" s="3"/>
      <c r="H54" s="3"/>
    </row>
    <row r="55" spans="2:8" x14ac:dyDescent="0.25">
      <c r="B55" s="3"/>
      <c r="C55" s="3"/>
      <c r="D55" s="3"/>
      <c r="E55" s="3"/>
      <c r="F55" s="3"/>
      <c r="G55" s="3"/>
      <c r="H55" s="3"/>
    </row>
    <row r="56" spans="2:8" x14ac:dyDescent="0.25">
      <c r="B56" s="3"/>
      <c r="C56" s="3"/>
      <c r="D56" s="3"/>
      <c r="E56" s="3"/>
      <c r="F56" s="3"/>
      <c r="G56" s="3"/>
      <c r="H56" s="3"/>
    </row>
    <row r="57" spans="2:8" x14ac:dyDescent="0.25">
      <c r="B57" s="3"/>
      <c r="C57" s="3"/>
      <c r="D57" s="3"/>
      <c r="E57" s="3"/>
      <c r="F57" s="3"/>
      <c r="G57" s="3"/>
      <c r="H57" s="3"/>
    </row>
    <row r="58" spans="2:8" x14ac:dyDescent="0.25">
      <c r="B58" s="3"/>
      <c r="C58" s="3"/>
      <c r="D58" s="3"/>
      <c r="E58" s="3"/>
      <c r="F58" s="3"/>
      <c r="G58" s="3"/>
      <c r="H58" s="3"/>
    </row>
    <row r="59" spans="2:8" x14ac:dyDescent="0.25">
      <c r="B59" s="3"/>
      <c r="C59" s="3"/>
      <c r="D59" s="3"/>
      <c r="E59" s="3"/>
      <c r="F59" s="3"/>
      <c r="G59" s="3"/>
      <c r="H59" s="3"/>
    </row>
    <row r="60" spans="2:8" x14ac:dyDescent="0.25">
      <c r="B60" s="3"/>
      <c r="C60" s="3"/>
      <c r="D60" s="3"/>
      <c r="E60" s="3"/>
      <c r="F60" s="3"/>
      <c r="G60" s="3"/>
      <c r="H60" s="3"/>
    </row>
    <row r="61" spans="2:8" x14ac:dyDescent="0.25">
      <c r="B61" s="3"/>
      <c r="C61" s="3"/>
      <c r="D61" s="3"/>
      <c r="E61" s="3"/>
      <c r="F61" s="3"/>
      <c r="G61" s="3"/>
      <c r="H61" s="3"/>
    </row>
    <row r="62" spans="2:8" ht="19.5" customHeight="1" x14ac:dyDescent="0.25">
      <c r="B62" s="3" t="s">
        <v>40</v>
      </c>
      <c r="C62" s="3"/>
      <c r="D62" s="3"/>
      <c r="E62" s="3"/>
      <c r="F62" s="3"/>
      <c r="G62" s="3"/>
      <c r="H62" s="3"/>
    </row>
    <row r="63" spans="2:8" x14ac:dyDescent="0.25">
      <c r="B63" s="3" t="s">
        <v>41</v>
      </c>
      <c r="C63" s="3"/>
      <c r="D63" s="3"/>
      <c r="E63" s="3"/>
      <c r="F63" s="3"/>
      <c r="G63" s="3"/>
      <c r="H63" s="3"/>
    </row>
    <row r="64" spans="2:8" x14ac:dyDescent="0.25">
      <c r="B64" s="3" t="s">
        <v>33</v>
      </c>
      <c r="C64" s="3"/>
      <c r="D64" s="3"/>
      <c r="E64" s="3"/>
      <c r="F64" s="3"/>
      <c r="G64" s="3"/>
      <c r="H64" s="3"/>
    </row>
    <row r="65" spans="2:8" x14ac:dyDescent="0.25">
      <c r="B65" s="3" t="s">
        <v>34</v>
      </c>
      <c r="C65" s="3"/>
      <c r="D65" s="3"/>
      <c r="E65" s="3"/>
      <c r="F65" s="3"/>
      <c r="G65" s="3"/>
      <c r="H65" s="3"/>
    </row>
    <row r="66" spans="2:8" x14ac:dyDescent="0.25">
      <c r="B66" s="3" t="s">
        <v>28</v>
      </c>
      <c r="C66" s="3"/>
      <c r="D66" s="3"/>
      <c r="E66" s="3"/>
      <c r="F66" s="3"/>
      <c r="G66" s="3"/>
      <c r="H66" s="3"/>
    </row>
    <row r="67" spans="2:8" x14ac:dyDescent="0.25">
      <c r="B67" s="3"/>
      <c r="C67" s="3"/>
      <c r="D67" s="3"/>
      <c r="E67" s="3"/>
      <c r="F67" s="3"/>
      <c r="G67" s="3"/>
      <c r="H67" s="3"/>
    </row>
    <row r="68" spans="2:8" ht="15.75" x14ac:dyDescent="0.25">
      <c r="B68" s="2"/>
    </row>
  </sheetData>
  <mergeCells count="11">
    <mergeCell ref="F40:G40"/>
    <mergeCell ref="E37:F37"/>
    <mergeCell ref="G37:H37"/>
    <mergeCell ref="E38:F38"/>
    <mergeCell ref="G38:H38"/>
    <mergeCell ref="F39:G39"/>
    <mergeCell ref="F41:G41"/>
    <mergeCell ref="F42:G42"/>
    <mergeCell ref="F43:G43"/>
    <mergeCell ref="F44:G44"/>
    <mergeCell ref="F45:G45"/>
  </mergeCells>
  <pageMargins left="0.7" right="0.7" top="1.3149999999999999" bottom="0.7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2023-04-11T21:43:14Z</cp:lastPrinted>
  <dcterms:created xsi:type="dcterms:W3CDTF">2022-01-13T19:48:06Z</dcterms:created>
  <dcterms:modified xsi:type="dcterms:W3CDTF">2024-04-04T20:11:58Z</dcterms:modified>
</cp:coreProperties>
</file>