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Silvia.feliz\Desktop\INFORMES\FEBRERO 2024\"/>
    </mc:Choice>
  </mc:AlternateContent>
  <xr:revisionPtr revIDLastSave="0" documentId="13_ncr:1_{EE5CB34E-7275-4859-9CF7-F38DBD636AD2}" xr6:coauthVersionLast="47" xr6:coauthVersionMax="47" xr10:uidLastSave="{00000000-0000-0000-0000-000000000000}"/>
  <bookViews>
    <workbookView xWindow="120" yWindow="750" windowWidth="20370" windowHeight="10770" xr2:uid="{00000000-000D-0000-FFFF-FFFF00000000}"/>
  </bookViews>
  <sheets>
    <sheet name="FEBRERO 2024" sheetId="1" r:id="rId1"/>
    <sheet name="OTROS" sheetId="3" r:id="rId2"/>
  </sheets>
  <definedNames>
    <definedName name="_xlnm.Print_Area" localSheetId="0">'FEBRERO 2024'!$A$2:$E$73</definedName>
    <definedName name="_xlnm.Print_Area" localSheetId="1">OTROS!$A$1:$E$852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9" i="1" l="1"/>
</calcChain>
</file>

<file path=xl/sharedStrings.xml><?xml version="1.0" encoding="utf-8"?>
<sst xmlns="http://schemas.openxmlformats.org/spreadsheetml/2006/main" count="210" uniqueCount="181">
  <si>
    <t>SUPLIDOR</t>
  </si>
  <si>
    <t>MONTO</t>
  </si>
  <si>
    <t>DESCRIPCION</t>
  </si>
  <si>
    <t>CODIGO DEL PROCESO</t>
  </si>
  <si>
    <t xml:space="preserve">FECHA </t>
  </si>
  <si>
    <t>CM,CP,LPN, EXC</t>
  </si>
  <si>
    <t>Licda. Leisly Aimée DE La Mota Jiménez</t>
  </si>
  <si>
    <t>Encargada de Compras y Contrataciones</t>
  </si>
  <si>
    <t>______________________________________</t>
  </si>
  <si>
    <t xml:space="preserve">                                            MES DE JULIO 2020</t>
  </si>
  <si>
    <t xml:space="preserve">                                                                                                                        MES DE FEBRERO2020</t>
  </si>
  <si>
    <t>MMUJER-CCC-CP-2021-0003</t>
  </si>
  <si>
    <t>MMUJER-CCC-CP-2021-0004</t>
  </si>
  <si>
    <t>MMUJER-DAF-CM-2021-0004</t>
  </si>
  <si>
    <t>MMUJER-DAF-CM-2021-0005</t>
  </si>
  <si>
    <t>MMUJER-DAF-CM-2021-0006</t>
  </si>
  <si>
    <t>MMUJER-CCC-CP-2021-0006</t>
  </si>
  <si>
    <t>Compra de tickets de combustibles, para uso de los vehiculos de este Ministerio.</t>
  </si>
  <si>
    <t>CONTRATACION DE UNA AGENCIA QUE DISEÑE LA CAMPAÑA PUBLICITARIA A LOS FINES DE PROMOVER Y PUBLICITAR LOS SERVICIOS DEL MINISTERIO DE LA MUJER</t>
  </si>
  <si>
    <t>Confección de medallas y pines para evento de la Medalla al Mérito de la Mujer 2021, el 8 de marzo del 2021</t>
  </si>
  <si>
    <t>Compra de artículos de higiene personal para las usuarias y sus niñas/os de las Casas de Acogida.</t>
  </si>
  <si>
    <t>COMPRA DE MATERIALES DE LIMPIEZA PARA EL USO EN LAS CASAS DE ACOGIDA.</t>
  </si>
  <si>
    <t>CONTRATACIÓN DE UNA EMPRESA Y/O PERSONA FÍSICA, PARA EL SERVICIO DE ALMUERZOS PARA EL PERSONAL QUE LABORA EN ESTE MINISTERIO</t>
  </si>
  <si>
    <t>Adjudicado</t>
  </si>
  <si>
    <t>Abierto</t>
  </si>
  <si>
    <t>Brador, SRL</t>
  </si>
  <si>
    <t>Publicado</t>
  </si>
  <si>
    <t>Servicios Empresariales Canaan, SRL</t>
  </si>
  <si>
    <t>Publi-Mega, SRL</t>
  </si>
  <si>
    <t xml:space="preserve">  DESCRIPCION</t>
  </si>
  <si>
    <t>RELACION DE COMPRAS POR DEBAJO DEL UMBRAL</t>
  </si>
  <si>
    <t>DEPARTAMENTO DE COMPRAS</t>
  </si>
  <si>
    <t xml:space="preserve">Bacilia Lorenzo Quezada </t>
  </si>
  <si>
    <t xml:space="preserve">Encargada de Compras y Contrataciones </t>
  </si>
  <si>
    <t>MMUJER-UC-CD-2024-0015</t>
  </si>
  <si>
    <t>MMUJER-UC-CD-2024-0016</t>
  </si>
  <si>
    <t>MMUJER-UC-CD-2024-0017</t>
  </si>
  <si>
    <t>MMUJER-UC-CD-2024-0018</t>
  </si>
  <si>
    <t>MMUJER-UC-CD-2024-0019</t>
  </si>
  <si>
    <t>MMUJER-UC-CD-2024-0020</t>
  </si>
  <si>
    <t>MMUJER-UC-CD-2024-0021</t>
  </si>
  <si>
    <t>MMUJER-UC-CD-2024-0022</t>
  </si>
  <si>
    <t>MMUJER-UC-CD-2024-0023</t>
  </si>
  <si>
    <t>COMPRA DE PAÑALES DESECHABLES PARA LAS CASAS DE ACOGIDA Y EL CENTRO ANIBEL GONZALEZ.</t>
  </si>
  <si>
    <t>COMPRA DE ALIMENTOS PARA LA CASA DE ACOGIDA MODELO XIII.</t>
  </si>
  <si>
    <t>COMPRA DE ALIMENTOS PARA LA CASA DE ACOGIDA MODELO X.</t>
  </si>
  <si>
    <t>COMPRA DE FLORES PARA EL DESPACHO DEL MINISTERIO DE LA MUJER.</t>
  </si>
  <si>
    <t>MES DE FEBRERO 2024</t>
  </si>
  <si>
    <t>MMUJER-UC-CD-2024-0024</t>
  </si>
  <si>
    <t>MMUJER-UC-CD-2024-0026</t>
  </si>
  <si>
    <t>MMUJER-UC-CD-2024-0027</t>
  </si>
  <si>
    <t>MMUJER-UC-CD-2024-0028</t>
  </si>
  <si>
    <t>MMUJER-UC-CD-2024-0029</t>
  </si>
  <si>
    <t>MMUJER-UC-CD-2024-0025</t>
  </si>
  <si>
    <t>MMUJER-UC-CD-2024-0030</t>
  </si>
  <si>
    <t>MMUJER-UC-CD-2024-0033</t>
  </si>
  <si>
    <t>MMUJER-UC-CD-2024-0034</t>
  </si>
  <si>
    <t>MMUJER-UC-CD-2024-0032</t>
  </si>
  <si>
    <t>MMUJER-UC-CD-2024-0036</t>
  </si>
  <si>
    <t>MMUJER-UC-CD-2024-0037</t>
  </si>
  <si>
    <t>MMUJER-DAF-CD-2024-0001</t>
  </si>
  <si>
    <t>MMUJER-DAF-CD-2024-0003</t>
  </si>
  <si>
    <t>MMUJER-DAF-CD-2024-0004</t>
  </si>
  <si>
    <t>MMUJER-DAF-CD-2024-0006</t>
  </si>
  <si>
    <t>MMUJER-DAF-CD-2024-0002</t>
  </si>
  <si>
    <t>MMUJER-DAF-CD-2024-0007</t>
  </si>
  <si>
    <t>MMUJER-DAF-CD-2024-0008</t>
  </si>
  <si>
    <t>MMUJER-DAF-CD-2024-0011</t>
  </si>
  <si>
    <t>MMUJER-DAF-CD-2024-0012</t>
  </si>
  <si>
    <t>MMUJER-DAF-CD-2024-0013</t>
  </si>
  <si>
    <t>MMUJER-DAF-CD-2024-0015</t>
  </si>
  <si>
    <t>MMUJER-DAF-CD-2024-0016</t>
  </si>
  <si>
    <t>MMUJER-DAF-CD-2024-0018</t>
  </si>
  <si>
    <t>MMUJER-DAF-CD-2024-0020</t>
  </si>
  <si>
    <t>MMUJER-DAF-CD-2024-0021</t>
  </si>
  <si>
    <t>MMUJER-DAF-CD-2024-0023</t>
  </si>
  <si>
    <t>MMUJER-DAF-CD-2024-0019</t>
  </si>
  <si>
    <t>MMUJER-DAF-CD-2024-0014</t>
  </si>
  <si>
    <t>MMUJER-DAF-CD-2024-0024</t>
  </si>
  <si>
    <t>MMUJER-DAF-CD-2024-0022</t>
  </si>
  <si>
    <t>MMUJER-DAF-CD-2024-0017</t>
  </si>
  <si>
    <t>MMUJER-DAF-CD-2024-0025</t>
  </si>
  <si>
    <t>MMUJER-DAF-CD-2024-0026</t>
  </si>
  <si>
    <t>MMUJER-DAF-CD-2024-0027</t>
  </si>
  <si>
    <t>MMUJER-DAF-CD-2024-0028</t>
  </si>
  <si>
    <t>MMUJER-DAF-CD-2024-0029</t>
  </si>
  <si>
    <t>MMUJER-DAF-CD-2024-0030</t>
  </si>
  <si>
    <t>SERVICIO DE LIMPIEZA DE SÉPTICO Y LA TRAMPA DE GRASA DEL CENTRO ANIBEL GONZÁLEZ. </t>
  </si>
  <si>
    <t>CONTRATACIÓN DE UNA EMPRESA O PERSONA FÍSICA PARA EL SERVICIO DE MANTENIMIENTO DEL VEHÍCULO TOYOTA HILUX, ASIGNADO A LA LINEA DE EMERGENCIA INDEPENDENCIA (JIMANI) .</t>
  </si>
  <si>
    <t>COMPRA DE TICKETS DE COMBUSTIBLE PARA SER UTILIZADOS EN EL TRANSPORTE DE LOS ADOLESCENTES DE DIFERENTES PROVINCIAS QUE VISITAN EL CENTRO DE PROMOCIÓN DE SALUD INTEGRAL DE ADOLESCENTES.</t>
  </si>
  <si>
    <t>COMPRA DE MOBILIARIOS PARA USO EN LAS OFICINAS DE ESTE MINISTERIO.</t>
  </si>
  <si>
    <t>COMPRA DE MOBILIARIOS PARA USO EN LAS OFICINAS DE ESTE MINISTERIO.  CARGO A LOS FONDOS DEL PROGRAMA C-PREV.</t>
  </si>
  <si>
    <t xml:space="preserve">COMPRA DE TRAJES DE BAÑOS PARA LAS CASAS DE ACOGIDAS Y EL CENTRO ANIBEL GONZÁLEZ. </t>
  </si>
  <si>
    <t>SERVICIO DE CATERING QUE INCLUYA 2 REFRIGERIOS Y UN ALMUERZO PARA 15 PERSONAS, EN LA PRESELECCIÓN DE LAS CANDIDATAS DE MEDALLA AL MÉRITO 2024, LOS DÍAS 12, 13, Y 14, 8:00 A. M. A 4:00 P.M.</t>
  </si>
  <si>
    <t>SERVICIO DE ALMUERZO DIARIO PARA EL PERSONAL DEL CENTRO ANIBEL GONZÁLEZ.</t>
  </si>
  <si>
    <t>SERVICIO DE IMPRESIÓN DE INVITACIONES PARA MEDALLA AL MERITO DE LA MUJER DOMINICANA 2024.</t>
  </si>
  <si>
    <t>COMPRA DE SANDALIAS PARA LAS USUARIAS Y SUS NIÑOS/AS DE LAS CASAS DE ACOGIDA Y DEL CENTRO ANIBEL GONZÁLEZ.</t>
  </si>
  <si>
    <t>SERVICIO DE MANTENIMIENTO PREVENTIVO PARA LA PLANTA ELÉCTRICA DEL CENTRO ANIBEL GONZÁLEZ.</t>
  </si>
  <si>
    <t>SERVICIO DE IMPRESIÓN DE CARPETAS, CERTIFICADAS, SEMBLANZA, BOLSAS, GAFETES Y PROGRAMAS DE MEDALLA AL MÉRITO DE LA MUJER DOMINICANA 2024.</t>
  </si>
  <si>
    <t>SERVICIO DE SALÓN DE HOTEL PARA 30 PERSONAS CON REFRIGERIO, ALMUERZO Y AUDIOVISUALES, EN EL MARCO DE LA REUNIÓN DEL COMITÉ DE SELECCIÓN DE LAS CANDIDATAS DE MEDALLA AL MÉRITO  DE LA MUJER DOMINICANA.</t>
  </si>
  <si>
    <t>COMPRA DE MATERIALES PARA LAS “PULSERAS DE CICLO MENSTRUAL” PARA SER UTILIZADAS POR LOS ADOLESCENTES QUE VISITAN EL CENTRO DE PROMOCIÓN DE SALUD INTEGRAL DE ADOLESCENTES, PORG. 45.</t>
  </si>
  <si>
    <t xml:space="preserve">COMPRA DE PRODUCTOS QUÍMICOS PARA LA LIMPIEZA DE LAS PISCINAS DE LAS CASAS DE ACOGIDA Y EL CENTRO ANIBEL GONZÁLEZ. </t>
  </si>
  <si>
    <t>COMPRA DE INSUMOS BÁSICOS, PARA EL CONSUMO DE LAS USUARIAS E HIJOS/AS DE ESTAS, QUIENES ASISTEN AL DEPARTAMENTO DE ATENCIÓN A LA VIOLENCIA.</t>
  </si>
  <si>
    <t>COMPRA DE BOTELLONES DE AGUA, PARA SER UTILIZADO EN LA SEDE CENTRAL Y EN LAS DIFERENTES LOCALIDADES DE ESTE MINISTERIO.</t>
  </si>
  <si>
    <t>SERVICIO DE FUMIGACION PARA LAS CASAS DE ACOGIDAS Y EL    CENTRO ANIBEL GONZALEZ. (pagar con fondos casa de acogida)</t>
  </si>
  <si>
    <t>SERVICIO DE IMPRESIÓN Y CONFECCIÓN DE MATERIALES PROMOCIONALES PARA EL BONO MUJER, QUE SERÁ UTILIZADO EN LOS PROYECTOS HABITACIONALES DEL PLAN NACIONAL DE VIVIENDA FAMILIA FELIZ.</t>
  </si>
  <si>
    <t>SERVICIO DE RENOVACIÓN DE SUSCRIPCIONES EN PERIÓDICOS DE CIRCULACIÓN NACIONAL POR UN PERIODO DE UN AÑO.</t>
  </si>
  <si>
    <t>SERVICIO DE LAVADO Y PLANCHADO, PARA LOS MANTELES Y TOPES DE USO DEL MINISTERIO. </t>
  </si>
  <si>
    <t xml:space="preserve">COMPRA DE UNA PUERTA POLY METAL PARA LA OFICINA PROVINCIAL DEL MINISTERIO DE LA MUJER EN FANTINO. </t>
  </si>
  <si>
    <t>COMPRA DE CARPETAS PARA SER UTILIZADAS EN LA DIRECCION DE COMUNICACIONES DE ESTE MINISTERIO.</t>
  </si>
  <si>
    <t>SERVICIO DE CATERING PARA LAS REUNIONES QUE SERÁN SOSTENIDAS DURANTE LOS MESES DE FEBRERO Y MARZO.</t>
  </si>
  <si>
    <t>SERVICIO DE MENSAJERÍA EXTERNA PARA LA DISTRIBUCIÓN DE LAS INVITACIONES DEL “ACTO SOLEMNE DE MEDALLA AL MÉRITO 2024”.</t>
  </si>
  <si>
    <t>SERVICIO DE ADQUISICIÓN DE CORONA Y ARREGLO DE FLORES PARA USO DEL MINISTERIO.</t>
  </si>
  <si>
    <t>SERVICIO DE IMPRESIÓN DE PULSERAS PARA LA JORNADA SEMANA SANTA SIN VIOLENCIA ES POSIBLE. (FONDOS C-PREV.)</t>
  </si>
  <si>
    <t>SERVICIO DE INSTALACIÓN DE PROTECTORES EN HIERRO PARA VENTANAS DEL CENTRO ANIBEL GONZÁLEZ.</t>
  </si>
  <si>
    <t>COMPRA DE VARIOS MATERIALES TECNOLÓGICOS PARA SER UTILIZADOS EN LA OMM DE VILLA ALTAGRACIA Y BOCA CHICA.</t>
  </si>
  <si>
    <t>CONTRATACIÓN DE UNA EMPRESA O PERSONA FÍSICA PARA EL SERVICIO DE MANTENIMIENTO DEL VEHÍCULO TOYOTA HILUX , ASIGNADO A LA LINEA DE EMERGENCIA INDEPENDENCIA (JIMANI).</t>
  </si>
  <si>
    <t>SERVICIO DE REFRIGERIO PARA EL ACTO DE CONMEMORACION DEL DIA INTERNAIONAL DE LA MUJER. A CELEBRARSE EN LA PROVINCIA DE HERMANAS MIRABAL, EL 12 DE MARZO.</t>
  </si>
  <si>
    <t>SERVICIO DE LICENCIA FLICKR PARA SER UTILIZADA EN LA DIRECCIÓN DE COMUNICACIONES DEL MINISTERIO DE LA MUJER. </t>
  </si>
  <si>
    <t>CONTRATACÓN DE UNA EMPRESA Y/O PERSONA FISICA PARA BRINDAR LOS SERVICIOS AUDIOVISUALES PARA LA GRABACION EN EL CENTRO DE ATENCION ANIBEL GONZALEZ.</t>
  </si>
  <si>
    <t>COMPRA DE ALIMENTOS PARA EL CENTRO ANIBEL GONZALEZ.</t>
  </si>
  <si>
    <t>COMPRA DE CRISTAL PARA LAS MESAS DE LAS CASAS DE ACOGIDA.</t>
  </si>
  <si>
    <t>SERVICIO DE REFRIGERIO PARA LAS PERSONAS QUE PARTICIPARÁN EN EL ACTO DE CONMEMORACIÓN DEL DÍA INTERNACIONAL DE LA MUJER, CON EL TEMA “EMPODERAMIENTO DE LA MUJER” EL DÍA 01 DE MARZO 2024.</t>
  </si>
  <si>
    <t xml:space="preserve">SERVICIO DE REFRIGERIO PARA EL ACTO DE CONMEMORACION DEL DÍA INTERNAIONAL DE LA MUJER. A CELEBRARSE EN SAN JOSE DE LAS MATAS, EL 15 DE MARZO 2024. </t>
  </si>
  <si>
    <t>COMPRA DE ALIMENTOS PARA LA CASA DE ACOGIDA MODELO XII.         (Pagar con los fondos Casas de Acogidas).</t>
  </si>
  <si>
    <t>SERVICIO DE REFRIGERIO PARA EL ACTO DE CONMEMORACIÓN DEL DÍA INTERNACIONAL DE LA MUJER. A CELEBRARSE EN LA  OFICINA PROVINCIAL DE LA MUJER EN MARÍA TRINIDAD SÁNCHEZ ( NAGUA), EL 08  DE MARZO 2024.</t>
  </si>
  <si>
    <t>CONTRATACION DE UNA EMPRESA Y/O PERSONA FISICA PARA IMPARTIR EL 2doDIPLOMADO INTERNACIONAL DE MASCULINIDADES, IGUALDAD DE GENERO Y TRANSFORMACION, EL MISMO DARÁ INICIO EL 29 DE FEBRERO.</t>
  </si>
  <si>
    <t>SERVICIO DE REFRIGERIO PARA LAS PERSONAS QUE PARTICIPARÁN EN EL ACTO DE CONMEMORACIÓN DEL DÍA INTERNACIONAL DE LA MUJER, EL DÍA 08 DE MARZO 2024, EN LA PROVINCIA DE SAMANÁ.</t>
  </si>
  <si>
    <t>SERVICIO DE INGENIERÍA PARA EL LEVANTAMIENTO DE PRESUPUESTO PARA LAS OFICINAS PROVINCIALES DE ESPAILLAT, DAJABON Y MONSEÑOR NOUEL.</t>
  </si>
  <si>
    <t>SERVICIO DE FOTOGRAFÍA Y VIDEO PARA DAR COBERTURA EN LA JORNADA SEMANA SANTA SIN VIOLENCIA ES POSIBLE DEL MINISTERIO DE LA MUJER. </t>
  </si>
  <si>
    <t>Salu Britom SRL</t>
  </si>
  <si>
    <t>Suplidores de Insumos Múltiples SUPLIMUL SRL</t>
  </si>
  <si>
    <t>Delta Comercial, S.A</t>
  </si>
  <si>
    <t>Zaglul Aguirreurreta, SRL</t>
  </si>
  <si>
    <t>Sigma Petroleum Corp, SAS.</t>
  </si>
  <si>
    <t>Anthuriana Dominicana, SRL</t>
  </si>
  <si>
    <t>Mercatodo, SAS</t>
  </si>
  <si>
    <t>Abraham Lincoln 914, SRL</t>
  </si>
  <si>
    <t>Plaza Lama, SA</t>
  </si>
  <si>
    <t>Servi-Mas 1, SRL</t>
  </si>
  <si>
    <t>Pily Gourmet, SRL</t>
  </si>
  <si>
    <t>Impresos Tres Tintas, SRL</t>
  </si>
  <si>
    <t>Electrom, SAS</t>
  </si>
  <si>
    <t>GL Promociones, SRL</t>
  </si>
  <si>
    <t>MJP Promotion Group, SRL</t>
  </si>
  <si>
    <t>Fotomegraf, SRL</t>
  </si>
  <si>
    <t>Inverplata, SA</t>
  </si>
  <si>
    <t>Puntual Soluciones KSP, SRL</t>
  </si>
  <si>
    <t>Comercial UP, SRL</t>
  </si>
  <si>
    <t>Estrella Roja, SRL</t>
  </si>
  <si>
    <t>Mantersa, SRL</t>
  </si>
  <si>
    <t>Tharimza Business Group, SRL.</t>
  </si>
  <si>
    <t>Nueva Editora La Información, SRL (Periódico La Información)</t>
  </si>
  <si>
    <t>Editora Hoy, SAS</t>
  </si>
  <si>
    <t>Editora Listin Diario, SA</t>
  </si>
  <si>
    <t>Editora El Nuevo Diario, SA</t>
  </si>
  <si>
    <t>Publicaciones Ahora, SAS</t>
  </si>
  <si>
    <t>Lavandería Royal, SRL</t>
  </si>
  <si>
    <t>Puertas y Ventanas Piche, SRL</t>
  </si>
  <si>
    <t xml:space="preserve">PS&amp;S, Proveedora de Servicios &amp; Sumistros de Oficina, SRL. </t>
  </si>
  <si>
    <t>Brocolik SRL</t>
  </si>
  <si>
    <t>Eco Mensajeria, SAS</t>
  </si>
  <si>
    <t>Floristería Zuniflor, SRL</t>
  </si>
  <si>
    <t>Publioffice Camsanch, SRL</t>
  </si>
  <si>
    <t>Demeero Constructora, SRL</t>
  </si>
  <si>
    <t>Centroxpert STE, SRL</t>
  </si>
  <si>
    <t>D’ Bolkis Fast Food, SRL.</t>
  </si>
  <si>
    <t>Sysram, EIRL</t>
  </si>
  <si>
    <t>Alejandro Raposo Producciones, SRL.</t>
  </si>
  <si>
    <t>Cristaluz,SRL</t>
  </si>
  <si>
    <t>D’Sanson Exquisiteces -Alquileres, SRL</t>
  </si>
  <si>
    <t>Inversiones Reiny, SRL</t>
  </si>
  <si>
    <t>Elsa De la Cruz Gonzalez</t>
  </si>
  <si>
    <t>Universidad Iberoamericana, INC.</t>
  </si>
  <si>
    <t>Genius Print Graphic,SRL</t>
  </si>
  <si>
    <t>Orgalia Checo Monegro</t>
  </si>
  <si>
    <t xml:space="preserve">Ramón Antonio Nieve Mota </t>
  </si>
  <si>
    <t>COMPRA DE CUADROS PARA LAS LEYENDAS DE LAS PINTURAS DE GLADYS GUTIERREZ, ABIGAIL MEJIA, Y MAGALY PINEDA PARA LA GALERIA DE MUJERES, MARIA TRINIDAD SANCHEZ DEL MINISTERIO DE LA MUJER.</t>
  </si>
  <si>
    <t>SERVICIO DE IMPRESIÓN DE MEDALLAS Y PLACAS PARA SER UTILIZADOS EN LA ACTIVIDAD DE PREMIACIÓN A EMPRESAS LIDERADAS POR MUJERES EN EL AÑO 2020-2023, (FONDOS PROGRAMA 45).</t>
  </si>
  <si>
    <t>Alejandro Raposo Producciones, SRL</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</si>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</sst>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8" x14ac:knownFonts="1">
    <font>
      <sz val="11"/>
      <color theme="1"/>
      <name val="Calibri"/>
      <family val="2"/>
      <scheme val="minor"/>
    </font>
    <font>
      <sz val="11"/>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b/>
      <sz val="16"/>
      <color theme="1"/>
      <name val="Calibri"/>
      <family val="2"/>
      <scheme val="minor"/>
    </font>
    <font>
      <b/>
      <sz val="18"/>
      <color theme="1"/>
      <name val="Calibri"/>
      <family val="2"/>
      <scheme val="minor"/>
    </font>
    <font>
      <b/>
      <sz val="20"/>
      <color theme="1"/>
      <name val="Calibri"/>
      <family val="2"/>
      <scheme val="minor"/>
    </font>
    <font>
      <sz val="16"/>
      <color theme="1"/>
      <name val="Arial"/>
      <family val="2"/>
    </font>
    <font>
      <sz val="12"/>
      <name val="Arial"/>
      <family val="2"/>
    </font>
    <font>
      <sz val="14"/>
      <color theme="1"/>
      <name val="Arial"/>
      <family val="2"/>
    </font>
    <font>
      <b/>
      <sz val="14"/>
      <color theme="1"/>
      <name val="Arial"/>
      <family val="2"/>
    </font>
    <font>
      <sz val="10"/>
      <name val="Arial"/>
      <family val="2"/>
    </font>
    <font>
      <sz val="10"/>
      <name val="Arial"/>
      <family val="2"/>
    </font>
    <font>
      <b/>
      <sz val="16"/>
      <name val="Calibri"/>
      <family val="2"/>
      <scheme val="minor"/>
    </font>
    <font>
      <sz val="11"/>
      <name val="Calibri"/>
      <family val="2"/>
      <scheme val="minor"/>
    </font>
    <font>
      <sz val="12"/>
      <name val="Calibri"/>
      <family val="2"/>
      <scheme val="minor"/>
    </font>
    <font>
      <sz val="14"/>
      <color theme="1"/>
      <name val="Calibri"/>
      <family val="2"/>
      <scheme val="minor"/>
    </font>
    <font>
      <b/>
      <sz val="14"/>
      <name val="Calibri"/>
      <family val="2"/>
      <scheme val="minor"/>
    </font>
    <font>
      <sz val="14"/>
      <name val="Calibri"/>
      <family val="2"/>
      <scheme val="minor"/>
    </font>
    <font>
      <sz val="12"/>
      <color rgb="FF000000"/>
      <name val="Arial"/>
      <family val="2"/>
    </font>
    <font>
      <b/>
      <sz val="12"/>
      <name val="Arial"/>
      <family val="2"/>
    </font>
    <font>
      <sz val="12"/>
      <color theme="1"/>
      <name val="Arial"/>
      <family val="2"/>
    </font>
    <font>
      <sz val="12"/>
      <color theme="1"/>
      <name val="Calibri"/>
      <family val="2"/>
      <scheme val="minor"/>
    </font>
    <font>
      <sz val="12"/>
      <color rgb="FF737376"/>
      <name val="Arial"/>
      <family val="2"/>
    </font>
    <font>
      <b/>
      <sz val="12"/>
      <name val="Calibri"/>
      <family val="2"/>
      <scheme val="minor"/>
    </font>
    <font>
      <sz val="20"/>
      <color theme="1"/>
      <name val="Arial"/>
      <family val="2"/>
    </font>
    <font>
      <b/>
      <sz val="20"/>
      <color theme="1"/>
      <name val="Arial"/>
      <family val="2"/>
    </font>
  </fonts>
  <fills count="4">
    <fill>
      <patternFill patternType="none"/>
    </fill>
    <fill>
      <patternFill patternType="gray125"/>
    </fill>
    <fill>
      <patternFill patternType="solid">
        <fgColor theme="0"/>
        <bgColor indexed="64"/>
      </patternFill>
    </fill>
    <fill>
      <patternFill patternType="solid">
        <fgColor theme="0"/>
        <bgColor indexed="0"/>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s>
  <cellStyleXfs count="4">
    <xf numFmtId="0" fontId="0" fillId="0" borderId="0"/>
    <xf numFmtId="164" fontId="1" fillId="0" borderId="0" applyFont="0" applyFill="0" applyBorder="0" applyAlignment="0" applyProtection="0"/>
    <xf numFmtId="0" fontId="12" fillId="0" borderId="0"/>
    <xf numFmtId="0" fontId="13" fillId="0" borderId="0"/>
  </cellStyleXfs>
  <cellXfs count="114">
    <xf numFmtId="0" fontId="0" fillId="0" borderId="0" xfId="0"/>
    <xf numFmtId="164" fontId="0" fillId="0" borderId="0" xfId="1" applyFont="1"/>
    <xf numFmtId="0" fontId="3" fillId="0" borderId="0" xfId="0" applyFont="1"/>
    <xf numFmtId="0" fontId="0" fillId="0" borderId="0" xfId="0" applyAlignment="1" applyProtection="1">
      <alignment wrapText="1"/>
      <protection hidden="1"/>
    </xf>
    <xf numFmtId="0" fontId="2" fillId="0" borderId="0" xfId="0" applyFont="1"/>
    <xf numFmtId="0" fontId="2" fillId="0" borderId="0" xfId="0" applyFont="1" applyAlignment="1" applyProtection="1">
      <alignment wrapText="1"/>
      <protection locked="0" hidden="1"/>
    </xf>
    <xf numFmtId="0" fontId="2" fillId="0" borderId="0" xfId="0" applyFont="1" applyAlignment="1">
      <alignment horizontal="left" vertical="top"/>
    </xf>
    <xf numFmtId="0" fontId="3" fillId="0" borderId="2" xfId="0" applyFont="1" applyBorder="1" applyAlignment="1" applyProtection="1">
      <alignment horizontal="center" wrapText="1"/>
      <protection locked="0" hidden="1"/>
    </xf>
    <xf numFmtId="0" fontId="3" fillId="0" borderId="0" xfId="0" applyFont="1" applyAlignment="1" applyProtection="1">
      <alignment horizontal="center" wrapText="1"/>
      <protection locked="0" hidden="1"/>
    </xf>
    <xf numFmtId="14" fontId="2" fillId="0" borderId="0" xfId="0" applyNumberFormat="1" applyFont="1" applyAlignment="1">
      <alignment horizontal="left" vertical="center"/>
    </xf>
    <xf numFmtId="14" fontId="3" fillId="0" borderId="2" xfId="0" applyNumberFormat="1" applyFont="1" applyBorder="1" applyAlignment="1">
      <alignment horizontal="left" vertical="center"/>
    </xf>
    <xf numFmtId="14" fontId="3" fillId="0" borderId="0" xfId="0" applyNumberFormat="1" applyFont="1" applyAlignment="1">
      <alignment horizontal="left" vertical="center"/>
    </xf>
    <xf numFmtId="0" fontId="3" fillId="0" borderId="0" xfId="0" applyFont="1" applyAlignment="1" applyProtection="1">
      <alignment horizontal="center" wrapText="1"/>
      <protection hidden="1"/>
    </xf>
    <xf numFmtId="164" fontId="6" fillId="0" borderId="0" xfId="1" applyFont="1" applyBorder="1" applyAlignment="1" applyProtection="1">
      <alignment horizontal="left" vertical="top" wrapText="1"/>
      <protection locked="0" hidden="1"/>
    </xf>
    <xf numFmtId="0" fontId="8" fillId="3" borderId="1" xfId="0" applyFont="1" applyFill="1" applyBorder="1" applyAlignment="1" applyProtection="1">
      <alignment horizontal="center" vertical="center" readingOrder="1"/>
      <protection locked="0"/>
    </xf>
    <xf numFmtId="14" fontId="8" fillId="3" borderId="1" xfId="0" applyNumberFormat="1" applyFont="1" applyFill="1" applyBorder="1" applyAlignment="1" applyProtection="1">
      <alignment horizontal="center" vertical="center" readingOrder="1"/>
      <protection locked="0"/>
    </xf>
    <xf numFmtId="164" fontId="8" fillId="3" borderId="1" xfId="1" applyFont="1" applyFill="1" applyBorder="1" applyAlignment="1" applyProtection="1">
      <alignment horizontal="center" vertical="center" readingOrder="1"/>
      <protection locked="0"/>
    </xf>
    <xf numFmtId="0" fontId="2" fillId="0" borderId="0" xfId="0" applyFont="1" applyAlignment="1">
      <alignment horizontal="left"/>
    </xf>
    <xf numFmtId="0" fontId="5" fillId="0" borderId="0" xfId="0" applyFont="1" applyAlignment="1">
      <alignment horizontal="left"/>
    </xf>
    <xf numFmtId="14" fontId="2" fillId="0" borderId="0" xfId="0" applyNumberFormat="1" applyFont="1"/>
    <xf numFmtId="0" fontId="2" fillId="0" borderId="0" xfId="0" applyFont="1" applyProtection="1">
      <protection locked="0"/>
    </xf>
    <xf numFmtId="164" fontId="2" fillId="0" borderId="0" xfId="1" applyFont="1" applyAlignment="1"/>
    <xf numFmtId="0" fontId="0" fillId="0" borderId="0" xfId="0" applyAlignment="1">
      <alignment wrapText="1"/>
    </xf>
    <xf numFmtId="0" fontId="9" fillId="3" borderId="1" xfId="0" applyFont="1" applyFill="1" applyBorder="1" applyAlignment="1" applyProtection="1">
      <alignment horizontal="left" vertical="center" wrapText="1" readingOrder="1"/>
      <protection locked="0"/>
    </xf>
    <xf numFmtId="0" fontId="9" fillId="2" borderId="1" xfId="0" applyFont="1" applyFill="1" applyBorder="1" applyAlignment="1" applyProtection="1">
      <alignment horizontal="left" vertical="center" wrapText="1" readingOrder="1"/>
      <protection locked="0"/>
    </xf>
    <xf numFmtId="0" fontId="0" fillId="0" borderId="0" xfId="0"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164" fontId="2" fillId="0" borderId="0" xfId="1" applyFont="1" applyAlignment="1">
      <alignment horizontal="right"/>
    </xf>
    <xf numFmtId="164" fontId="3" fillId="0" borderId="4" xfId="1" applyFont="1" applyBorder="1" applyAlignment="1">
      <alignment horizontal="right"/>
    </xf>
    <xf numFmtId="164" fontId="3" fillId="0" borderId="6" xfId="1" applyFont="1" applyBorder="1" applyAlignment="1">
      <alignment horizontal="right"/>
    </xf>
    <xf numFmtId="164" fontId="0" fillId="0" borderId="0" xfId="1" applyFont="1" applyAlignment="1">
      <alignment horizontal="right"/>
    </xf>
    <xf numFmtId="0" fontId="2" fillId="0" borderId="0" xfId="0" applyFont="1" applyAlignment="1">
      <alignment wrapText="1"/>
    </xf>
    <xf numFmtId="0" fontId="8" fillId="3" borderId="1" xfId="0" applyFont="1" applyFill="1" applyBorder="1" applyAlignment="1" applyProtection="1">
      <alignment horizontal="left" vertical="center" wrapText="1" readingOrder="1"/>
      <protection locked="0"/>
    </xf>
    <xf numFmtId="0" fontId="2" fillId="0" borderId="0" xfId="0" applyFont="1" applyAlignment="1" applyProtection="1">
      <alignment wrapText="1"/>
      <protection hidden="1"/>
    </xf>
    <xf numFmtId="0" fontId="10" fillId="0" borderId="0" xfId="0" applyFont="1" applyProtection="1">
      <protection locked="0"/>
    </xf>
    <xf numFmtId="0" fontId="10" fillId="0" borderId="2" xfId="0" applyFont="1" applyBorder="1" applyProtection="1">
      <protection locked="0"/>
    </xf>
    <xf numFmtId="0" fontId="8" fillId="3" borderId="1" xfId="0" applyFont="1" applyFill="1" applyBorder="1" applyAlignment="1" applyProtection="1">
      <alignment vertical="center" readingOrder="1"/>
      <protection locked="0"/>
    </xf>
    <xf numFmtId="164" fontId="5" fillId="2" borderId="0" xfId="1" applyFont="1" applyFill="1" applyBorder="1" applyAlignment="1" applyProtection="1">
      <alignment horizontal="left" vertical="top" wrapText="1"/>
      <protection locked="0" hidden="1"/>
    </xf>
    <xf numFmtId="0" fontId="2" fillId="2" borderId="0" xfId="0" applyFont="1" applyFill="1" applyProtection="1">
      <protection locked="0"/>
    </xf>
    <xf numFmtId="164" fontId="2" fillId="2" borderId="0" xfId="1" applyFont="1" applyFill="1" applyBorder="1" applyAlignment="1"/>
    <xf numFmtId="0" fontId="11" fillId="2" borderId="8" xfId="0" applyFont="1" applyFill="1" applyBorder="1"/>
    <xf numFmtId="0" fontId="15" fillId="2" borderId="1" xfId="0" applyFont="1" applyFill="1" applyBorder="1"/>
    <xf numFmtId="0" fontId="14" fillId="2" borderId="1" xfId="0" applyFont="1" applyFill="1" applyBorder="1" applyAlignment="1">
      <alignment horizontal="left" vertical="center"/>
    </xf>
    <xf numFmtId="14" fontId="14" fillId="2" borderId="1" xfId="0" applyNumberFormat="1" applyFont="1" applyFill="1" applyBorder="1" applyAlignment="1">
      <alignment horizontal="left" vertical="center"/>
    </xf>
    <xf numFmtId="0" fontId="14" fillId="2" borderId="1" xfId="0" applyFont="1" applyFill="1" applyBorder="1" applyAlignment="1" applyProtection="1">
      <alignment horizontal="left" vertical="center" wrapText="1"/>
      <protection locked="0" hidden="1"/>
    </xf>
    <xf numFmtId="0" fontId="14" fillId="2" borderId="1" xfId="0" applyFont="1" applyFill="1" applyBorder="1" applyAlignment="1" applyProtection="1">
      <alignment vertical="center"/>
      <protection locked="0"/>
    </xf>
    <xf numFmtId="164" fontId="14" fillId="2" borderId="1" xfId="1" applyFont="1" applyFill="1" applyBorder="1" applyAlignment="1">
      <alignment horizontal="left" vertical="center"/>
    </xf>
    <xf numFmtId="0" fontId="16" fillId="2" borderId="1" xfId="0" applyFont="1" applyFill="1" applyBorder="1" applyAlignment="1">
      <alignment horizontal="left"/>
    </xf>
    <xf numFmtId="14" fontId="0" fillId="0" borderId="0" xfId="0" applyNumberFormat="1"/>
    <xf numFmtId="0" fontId="18" fillId="2" borderId="1" xfId="0" applyFont="1" applyFill="1" applyBorder="1" applyAlignment="1">
      <alignment horizontal="left" wrapText="1"/>
    </xf>
    <xf numFmtId="0" fontId="18" fillId="2" borderId="0" xfId="0" applyFont="1" applyFill="1" applyAlignment="1">
      <alignment horizontal="left" wrapText="1"/>
    </xf>
    <xf numFmtId="0" fontId="19" fillId="2" borderId="0" xfId="0" applyFont="1" applyFill="1" applyAlignment="1">
      <alignment vertical="top" wrapText="1"/>
    </xf>
    <xf numFmtId="0" fontId="18" fillId="2" borderId="1" xfId="0" applyFont="1" applyFill="1" applyBorder="1" applyAlignment="1">
      <alignment horizontal="left" vertical="top" wrapText="1"/>
    </xf>
    <xf numFmtId="0" fontId="18" fillId="2" borderId="0" xfId="0" applyFont="1" applyFill="1" applyAlignment="1">
      <alignment horizontal="left" vertical="top" wrapText="1"/>
    </xf>
    <xf numFmtId="0" fontId="19" fillId="2" borderId="1" xfId="0" applyFont="1" applyFill="1" applyBorder="1" applyAlignment="1">
      <alignment horizontal="left" vertical="top" wrapText="1"/>
    </xf>
    <xf numFmtId="0" fontId="19" fillId="2" borderId="0" xfId="0" applyFont="1" applyFill="1" applyAlignment="1">
      <alignment horizontal="left" vertical="top" wrapText="1"/>
    </xf>
    <xf numFmtId="0" fontId="7" fillId="0" borderId="7" xfId="0" applyFont="1" applyBorder="1" applyAlignment="1">
      <alignment horizontal="center" vertical="center" wrapText="1"/>
    </xf>
    <xf numFmtId="14" fontId="7" fillId="0" borderId="7" xfId="0" applyNumberFormat="1" applyFont="1" applyBorder="1" applyAlignment="1">
      <alignment horizontal="center" vertical="center"/>
    </xf>
    <xf numFmtId="0" fontId="7" fillId="0" borderId="7" xfId="0" applyFont="1" applyBorder="1" applyAlignment="1" applyProtection="1">
      <alignment horizontal="center" vertical="center" wrapText="1"/>
      <protection locked="0" hidden="1"/>
    </xf>
    <xf numFmtId="0" fontId="11" fillId="0" borderId="7" xfId="0" applyFont="1" applyBorder="1" applyAlignment="1" applyProtection="1">
      <alignment horizontal="center" vertical="center"/>
      <protection locked="0"/>
    </xf>
    <xf numFmtId="164" fontId="7" fillId="0" borderId="7" xfId="1" applyFont="1" applyBorder="1" applyAlignment="1">
      <alignment horizontal="center" vertical="center"/>
    </xf>
    <xf numFmtId="0" fontId="4" fillId="0" borderId="0" xfId="0" applyFont="1" applyAlignment="1">
      <alignment horizontal="center"/>
    </xf>
    <xf numFmtId="0" fontId="9" fillId="2" borderId="1" xfId="0" applyFont="1" applyFill="1" applyBorder="1" applyAlignment="1" applyProtection="1">
      <alignment horizontal="center" vertical="center" wrapText="1" readingOrder="1"/>
      <protection locked="0"/>
    </xf>
    <xf numFmtId="0" fontId="9" fillId="3" borderId="1" xfId="0" applyFont="1" applyFill="1" applyBorder="1" applyAlignment="1" applyProtection="1">
      <alignment horizontal="center" vertical="center" wrapText="1" readingOrder="1"/>
      <protection locked="0"/>
    </xf>
    <xf numFmtId="14" fontId="9" fillId="2" borderId="1" xfId="0" applyNumberFormat="1" applyFont="1" applyFill="1" applyBorder="1" applyAlignment="1" applyProtection="1">
      <alignment horizontal="center" vertical="center" wrapText="1" readingOrder="1"/>
      <protection locked="0"/>
    </xf>
    <xf numFmtId="14" fontId="9" fillId="3" borderId="1" xfId="0" applyNumberFormat="1" applyFont="1" applyFill="1" applyBorder="1" applyAlignment="1" applyProtection="1">
      <alignment horizontal="center" vertical="center" wrapText="1" readingOrder="1"/>
      <protection locked="0"/>
    </xf>
    <xf numFmtId="0" fontId="9" fillId="2" borderId="1" xfId="0" applyFont="1" applyFill="1" applyBorder="1" applyAlignment="1" applyProtection="1">
      <alignment vertical="center" wrapText="1" readingOrder="1"/>
      <protection locked="0"/>
    </xf>
    <xf numFmtId="164" fontId="9" fillId="2" borderId="1" xfId="1" applyFont="1" applyFill="1" applyBorder="1" applyAlignment="1" applyProtection="1">
      <alignment horizontal="right" vertical="center" wrapText="1" readingOrder="1"/>
      <protection locked="0"/>
    </xf>
    <xf numFmtId="0" fontId="9" fillId="3" borderId="1" xfId="0" applyFont="1" applyFill="1" applyBorder="1" applyAlignment="1" applyProtection="1">
      <alignment vertical="center" wrapText="1" readingOrder="1"/>
      <protection locked="0"/>
    </xf>
    <xf numFmtId="164" fontId="9" fillId="3" borderId="1" xfId="1" applyFont="1" applyFill="1" applyBorder="1" applyAlignment="1" applyProtection="1">
      <alignment horizontal="right" vertical="center" wrapText="1" readingOrder="1"/>
      <protection locked="0"/>
    </xf>
    <xf numFmtId="0" fontId="20" fillId="0" borderId="0" xfId="0" applyFont="1"/>
    <xf numFmtId="0" fontId="20" fillId="0" borderId="0" xfId="0" applyFont="1" applyAlignment="1">
      <alignment horizontal="right"/>
    </xf>
    <xf numFmtId="3" fontId="20" fillId="0" borderId="0" xfId="0" applyNumberFormat="1" applyFont="1" applyAlignment="1">
      <alignment horizontal="right"/>
    </xf>
    <xf numFmtId="0" fontId="11" fillId="2" borderId="8" xfId="0" applyFont="1" applyFill="1" applyBorder="1" applyAlignment="1">
      <alignment wrapText="1"/>
    </xf>
    <xf numFmtId="0" fontId="11" fillId="2" borderId="0" xfId="0" applyFont="1" applyFill="1" applyAlignment="1">
      <alignment wrapText="1"/>
    </xf>
    <xf numFmtId="0" fontId="10" fillId="2" borderId="0" xfId="0" applyFont="1" applyFill="1" applyAlignment="1">
      <alignment wrapText="1"/>
    </xf>
    <xf numFmtId="0" fontId="19" fillId="0" borderId="0" xfId="0" applyFont="1" applyAlignment="1">
      <alignment wrapText="1"/>
    </xf>
    <xf numFmtId="0" fontId="17" fillId="0" borderId="0" xfId="0" applyFont="1" applyAlignment="1">
      <alignment wrapText="1"/>
    </xf>
    <xf numFmtId="164" fontId="21" fillId="3" borderId="1" xfId="1" applyFont="1" applyFill="1" applyBorder="1" applyAlignment="1" applyProtection="1">
      <alignment horizontal="right" vertical="center" wrapText="1" readingOrder="1"/>
      <protection locked="0"/>
    </xf>
    <xf numFmtId="0" fontId="22" fillId="3" borderId="1" xfId="0" applyFont="1" applyFill="1" applyBorder="1" applyAlignment="1" applyProtection="1">
      <alignment horizontal="left" vertical="center" wrapText="1" readingOrder="1"/>
      <protection locked="0"/>
    </xf>
    <xf numFmtId="0" fontId="22" fillId="2" borderId="1" xfId="0" applyFont="1" applyFill="1" applyBorder="1" applyAlignment="1" applyProtection="1">
      <alignment horizontal="left" vertical="center" wrapText="1" readingOrder="1"/>
      <protection locked="0"/>
    </xf>
    <xf numFmtId="14" fontId="22" fillId="3" borderId="1" xfId="0" applyNumberFormat="1" applyFont="1" applyFill="1" applyBorder="1" applyAlignment="1" applyProtection="1">
      <alignment horizontal="left" vertical="center" wrapText="1" readingOrder="1"/>
      <protection locked="0"/>
    </xf>
    <xf numFmtId="14" fontId="22" fillId="2" borderId="1" xfId="0" applyNumberFormat="1" applyFont="1" applyFill="1" applyBorder="1" applyAlignment="1" applyProtection="1">
      <alignment horizontal="left" vertical="center" wrapText="1" readingOrder="1"/>
      <protection locked="0"/>
    </xf>
    <xf numFmtId="164" fontId="22" fillId="3" borderId="1" xfId="1" applyFont="1" applyFill="1" applyBorder="1" applyAlignment="1" applyProtection="1">
      <alignment horizontal="left" vertical="center" wrapText="1" readingOrder="1"/>
      <protection locked="0"/>
    </xf>
    <xf numFmtId="164" fontId="22" fillId="2" borderId="1" xfId="1" applyFont="1" applyFill="1" applyBorder="1" applyAlignment="1" applyProtection="1">
      <alignment horizontal="left" vertical="center" wrapText="1" readingOrder="1"/>
      <protection locked="0"/>
    </xf>
    <xf numFmtId="14" fontId="9" fillId="2" borderId="1" xfId="0" applyNumberFormat="1" applyFont="1" applyFill="1" applyBorder="1" applyAlignment="1" applyProtection="1">
      <alignment horizontal="left" vertical="center" wrapText="1" readingOrder="1"/>
      <protection locked="0"/>
    </xf>
    <xf numFmtId="14" fontId="9" fillId="3" borderId="1" xfId="0" applyNumberFormat="1" applyFont="1" applyFill="1" applyBorder="1" applyAlignment="1" applyProtection="1">
      <alignment horizontal="left" vertical="center" wrapText="1" readingOrder="1"/>
      <protection locked="0"/>
    </xf>
    <xf numFmtId="0" fontId="24" fillId="0" borderId="0" xfId="0" applyFont="1"/>
    <xf numFmtId="3" fontId="24" fillId="0" borderId="0" xfId="0" applyNumberFormat="1" applyFont="1"/>
    <xf numFmtId="0" fontId="25" fillId="2" borderId="0" xfId="0" applyFont="1" applyFill="1" applyAlignment="1">
      <alignment horizontal="left" vertical="top" wrapText="1"/>
    </xf>
    <xf numFmtId="0" fontId="25" fillId="2" borderId="1" xfId="0" applyFont="1" applyFill="1" applyBorder="1" applyAlignment="1">
      <alignment horizontal="left" vertical="top" wrapText="1"/>
    </xf>
    <xf numFmtId="0" fontId="25" fillId="2" borderId="0" xfId="0" applyFont="1" applyFill="1" applyAlignment="1">
      <alignment horizontal="left" wrapText="1"/>
    </xf>
    <xf numFmtId="0" fontId="25" fillId="2" borderId="1" xfId="0" applyFont="1" applyFill="1" applyBorder="1" applyAlignment="1">
      <alignment horizontal="left" wrapText="1"/>
    </xf>
    <xf numFmtId="0" fontId="23" fillId="0" borderId="0" xfId="0" applyFont="1" applyAlignment="1">
      <alignment wrapText="1"/>
    </xf>
    <xf numFmtId="0" fontId="7" fillId="0" borderId="9" xfId="0" applyFont="1" applyBorder="1" applyAlignment="1">
      <alignment horizontal="center" vertical="center" wrapText="1"/>
    </xf>
    <xf numFmtId="14" fontId="7" fillId="0" borderId="10" xfId="0" applyNumberFormat="1" applyFont="1" applyBorder="1" applyAlignment="1">
      <alignment horizontal="center" vertical="center"/>
    </xf>
    <xf numFmtId="0" fontId="7" fillId="0" borderId="10" xfId="0" applyFont="1" applyBorder="1" applyAlignment="1" applyProtection="1">
      <alignment horizontal="center" vertical="center" wrapText="1"/>
      <protection locked="0" hidden="1"/>
    </xf>
    <xf numFmtId="164" fontId="7" fillId="0" borderId="11" xfId="1" applyFont="1" applyBorder="1" applyAlignment="1">
      <alignment horizontal="right" vertical="center"/>
    </xf>
    <xf numFmtId="164" fontId="6" fillId="0" borderId="12" xfId="1" applyFont="1" applyBorder="1" applyAlignment="1" applyProtection="1">
      <alignment horizontal="center" vertical="top" wrapText="1"/>
      <protection locked="0" hidden="1"/>
    </xf>
    <xf numFmtId="0" fontId="26" fillId="2" borderId="1" xfId="0" applyFont="1" applyFill="1" applyBorder="1" applyAlignment="1" applyProtection="1">
      <alignment horizontal="left" wrapText="1"/>
      <protection locked="0" hidden="1"/>
    </xf>
    <xf numFmtId="0" fontId="26" fillId="2" borderId="1" xfId="0" applyFont="1" applyFill="1" applyBorder="1" applyAlignment="1" applyProtection="1">
      <alignment horizontal="left" wrapText="1"/>
      <protection locked="0"/>
    </xf>
    <xf numFmtId="0" fontId="26" fillId="2" borderId="1" xfId="0" applyFont="1" applyFill="1" applyBorder="1" applyAlignment="1">
      <alignment wrapText="1"/>
    </xf>
    <xf numFmtId="14" fontId="26" fillId="2" borderId="1" xfId="0" applyNumberFormat="1" applyFont="1" applyFill="1" applyBorder="1" applyAlignment="1">
      <alignment horizontal="center"/>
    </xf>
    <xf numFmtId="164" fontId="26" fillId="2" borderId="1" xfId="1" applyFont="1" applyFill="1" applyBorder="1" applyAlignment="1">
      <alignment horizontal="left"/>
    </xf>
    <xf numFmtId="0" fontId="7" fillId="0" borderId="10" xfId="0" applyFont="1" applyBorder="1" applyAlignment="1" applyProtection="1">
      <alignment horizontal="center" vertical="center"/>
      <protection locked="0"/>
    </xf>
    <xf numFmtId="0" fontId="6" fillId="0" borderId="0" xfId="0" applyFont="1" applyAlignment="1">
      <alignment horizontal="left"/>
    </xf>
    <xf numFmtId="0" fontId="27" fillId="2" borderId="1" xfId="0" applyFont="1" applyFill="1" applyBorder="1" applyAlignment="1" applyProtection="1">
      <alignment horizontal="left" wrapText="1"/>
      <protection locked="0"/>
    </xf>
    <xf numFmtId="164" fontId="27" fillId="2" borderId="1" xfId="1" applyFont="1" applyFill="1" applyBorder="1" applyAlignment="1">
      <alignment horizontal="left"/>
    </xf>
    <xf numFmtId="0" fontId="6" fillId="0" borderId="5" xfId="0" applyFont="1" applyBorder="1" applyAlignment="1" applyProtection="1">
      <alignment horizontal="center" vertical="top" wrapText="1"/>
      <protection locked="0" hidden="1"/>
    </xf>
    <xf numFmtId="0" fontId="6" fillId="0" borderId="0" xfId="0" applyFont="1" applyAlignment="1" applyProtection="1">
      <alignment horizontal="center" vertical="top" wrapText="1"/>
      <protection locked="0" hidden="1"/>
    </xf>
    <xf numFmtId="0" fontId="6" fillId="0" borderId="6" xfId="0" applyFont="1" applyBorder="1" applyAlignment="1" applyProtection="1">
      <alignment horizontal="center" vertical="top" wrapText="1"/>
      <protection locked="0" hidden="1"/>
    </xf>
    <xf numFmtId="0" fontId="6" fillId="0" borderId="0" xfId="0" applyFont="1" applyAlignment="1">
      <alignment horizontal="center" vertical="top"/>
    </xf>
    <xf numFmtId="164" fontId="6" fillId="0" borderId="0" xfId="1" applyFont="1" applyBorder="1" applyAlignment="1" applyProtection="1">
      <alignment horizontal="center" vertical="top" wrapText="1"/>
      <protection locked="0" hidden="1"/>
    </xf>
  </cellXfs>
  <cellStyles count="4">
    <cellStyle name="Millares" xfId="1" builtinId="3"/>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1012032</xdr:colOff>
      <xdr:row>0</xdr:row>
      <xdr:rowOff>0</xdr:rowOff>
    </xdr:from>
    <xdr:to>
      <xdr:col>2</xdr:col>
      <xdr:colOff>5541699</xdr:colOff>
      <xdr:row>3</xdr:row>
      <xdr:rowOff>1205175</xdr:rowOff>
    </xdr:to>
    <xdr:pic>
      <xdr:nvPicPr>
        <xdr:cNvPr id="4" name="Imagen 3">
          <a:extLst>
            <a:ext uri="{FF2B5EF4-FFF2-40B4-BE49-F238E27FC236}">
              <a16:creationId xmlns:a16="http://schemas.microsoft.com/office/drawing/2014/main" id="{CF245373-9DA4-4C20-BA3F-8592CBE5B78D}"/>
            </a:ext>
          </a:extLst>
        </xdr:cNvPr>
        <xdr:cNvPicPr/>
      </xdr:nvPicPr>
      <xdr:blipFill>
        <a:blip xmlns:r="http://schemas.openxmlformats.org/officeDocument/2006/relationships" r:embed="rId1"/>
        <a:stretch>
          <a:fillRect/>
        </a:stretch>
      </xdr:blipFill>
      <xdr:spPr>
        <a:xfrm>
          <a:off x="6393657" y="0"/>
          <a:ext cx="4529667" cy="122898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71"/>
  <sheetViews>
    <sheetView tabSelected="1" view="pageBreakPreview" topLeftCell="A66" zoomScale="80" zoomScaleNormal="65" zoomScaleSheetLayoutView="80" workbookViewId="0">
      <selection activeCell="C67" sqref="C67"/>
    </sheetView>
  </sheetViews>
  <sheetFormatPr baseColWidth="10" defaultColWidth="11.42578125" defaultRowHeight="21" x14ac:dyDescent="0.25"/>
  <cols>
    <col min="1" max="1" width="59.42578125" style="25" customWidth="1"/>
    <col min="2" max="2" width="21.28515625" style="9" customWidth="1"/>
    <col min="3" max="3" width="124.140625" style="3" customWidth="1"/>
    <col min="4" max="4" width="35.140625" style="35" customWidth="1"/>
    <col min="5" max="5" width="28.7109375" style="31" customWidth="1"/>
    <col min="6" max="6" width="1.5703125" hidden="1" customWidth="1"/>
    <col min="7" max="16" width="11.42578125" hidden="1" customWidth="1"/>
    <col min="17" max="17" width="2.28515625" customWidth="1"/>
    <col min="18" max="18" width="2.7109375" customWidth="1"/>
    <col min="19" max="19" width="1.5703125" customWidth="1"/>
    <col min="20" max="20" width="4.140625" customWidth="1"/>
    <col min="23" max="23" width="21" customWidth="1"/>
  </cols>
  <sheetData>
    <row r="1" spans="1:21" ht="21.75" hidden="1" thickBot="1" x14ac:dyDescent="0.4">
      <c r="A1" s="17"/>
      <c r="C1" s="5"/>
      <c r="E1" s="28"/>
    </row>
    <row r="2" spans="1:21" ht="1.5" customHeight="1" x14ac:dyDescent="0.35">
      <c r="A2" s="26"/>
      <c r="B2" s="10"/>
      <c r="C2" s="7"/>
      <c r="D2" s="36"/>
      <c r="E2" s="29"/>
      <c r="F2" s="2"/>
      <c r="G2" s="2"/>
      <c r="H2" s="2"/>
      <c r="I2" s="2"/>
      <c r="J2" s="2"/>
      <c r="K2" s="2"/>
      <c r="L2" s="2"/>
      <c r="M2" s="2"/>
      <c r="N2" s="2"/>
      <c r="O2" s="2"/>
      <c r="P2" s="2"/>
      <c r="Q2" s="2"/>
      <c r="R2" s="2"/>
      <c r="S2" s="2"/>
      <c r="T2" s="2"/>
    </row>
    <row r="3" spans="1:21" ht="23.25" hidden="1" x14ac:dyDescent="0.35">
      <c r="A3" s="27"/>
      <c r="B3" s="11"/>
      <c r="C3" s="8"/>
      <c r="E3" s="30"/>
      <c r="F3" s="2"/>
      <c r="G3" s="2"/>
      <c r="H3" s="2"/>
      <c r="I3" s="2"/>
      <c r="J3" s="2"/>
      <c r="K3" s="2"/>
      <c r="L3" s="2"/>
      <c r="M3" s="2"/>
      <c r="N3" s="2"/>
      <c r="O3" s="2"/>
      <c r="P3" s="2"/>
      <c r="Q3" s="2"/>
      <c r="R3" s="2"/>
      <c r="S3" s="2"/>
      <c r="T3" s="2"/>
    </row>
    <row r="4" spans="1:21" ht="103.5" customHeight="1" x14ac:dyDescent="0.35">
      <c r="A4" s="27"/>
      <c r="B4" s="11"/>
      <c r="C4" s="8"/>
      <c r="E4" s="30"/>
      <c r="F4" s="2"/>
      <c r="G4" s="2"/>
      <c r="H4" s="2"/>
      <c r="I4" s="2"/>
      <c r="J4" s="2"/>
      <c r="K4" s="2"/>
      <c r="L4" s="2"/>
      <c r="M4" s="2"/>
      <c r="N4" s="2"/>
      <c r="O4" s="2"/>
      <c r="P4" s="2"/>
      <c r="Q4" s="2"/>
      <c r="R4" s="2"/>
      <c r="S4" s="2"/>
      <c r="T4" s="2"/>
    </row>
    <row r="5" spans="1:21" ht="2.25" customHeight="1" x14ac:dyDescent="0.35">
      <c r="A5" s="27"/>
      <c r="B5" s="11"/>
      <c r="C5" s="8"/>
      <c r="E5" s="30"/>
      <c r="F5" s="2"/>
      <c r="G5" s="2"/>
      <c r="H5" s="2"/>
      <c r="I5" s="2"/>
      <c r="J5" s="2"/>
      <c r="K5" s="2"/>
      <c r="L5" s="2"/>
      <c r="M5" s="2"/>
      <c r="N5" s="2"/>
      <c r="O5" s="2"/>
      <c r="P5" s="2"/>
      <c r="Q5" s="2"/>
      <c r="R5" s="2"/>
      <c r="S5" s="2"/>
      <c r="T5" s="2"/>
    </row>
    <row r="6" spans="1:21" ht="23.25" x14ac:dyDescent="0.35">
      <c r="A6" s="109" t="s">
        <v>31</v>
      </c>
      <c r="B6" s="110"/>
      <c r="C6" s="110"/>
      <c r="D6" s="110"/>
      <c r="E6" s="111"/>
      <c r="F6" s="2"/>
      <c r="G6" s="2"/>
      <c r="H6" s="2"/>
      <c r="I6" s="2"/>
      <c r="J6" s="2"/>
      <c r="K6" s="2"/>
      <c r="L6" s="2"/>
      <c r="M6" s="2"/>
      <c r="N6" s="2"/>
      <c r="O6" s="2"/>
      <c r="P6" s="2"/>
      <c r="Q6" s="2"/>
      <c r="R6" s="2"/>
      <c r="S6" s="2"/>
      <c r="T6" s="2"/>
    </row>
    <row r="7" spans="1:21" ht="23.25" x14ac:dyDescent="0.35">
      <c r="A7" s="112" t="s">
        <v>30</v>
      </c>
      <c r="B7" s="112"/>
      <c r="C7" s="112"/>
      <c r="D7" s="112"/>
      <c r="E7" s="112"/>
      <c r="F7" s="2"/>
      <c r="G7" s="2"/>
      <c r="H7" s="2"/>
      <c r="I7" s="2"/>
      <c r="J7" s="2"/>
      <c r="K7" s="2"/>
      <c r="L7" s="2"/>
      <c r="M7" s="2"/>
      <c r="N7" s="2"/>
      <c r="O7" s="2"/>
      <c r="P7" s="2"/>
      <c r="Q7" s="2"/>
      <c r="R7" s="2"/>
      <c r="S7" s="2"/>
      <c r="T7" s="2"/>
    </row>
    <row r="8" spans="1:21" ht="7.5" hidden="1" customHeight="1" x14ac:dyDescent="0.25">
      <c r="C8" s="13" t="s">
        <v>9</v>
      </c>
    </row>
    <row r="9" spans="1:21" ht="1.5" hidden="1" customHeight="1" x14ac:dyDescent="0.35">
      <c r="C9" s="12"/>
    </row>
    <row r="10" spans="1:21" ht="23.25" hidden="1" x14ac:dyDescent="0.35">
      <c r="C10" s="12"/>
    </row>
    <row r="11" spans="1:21" ht="14.25" hidden="1" customHeight="1" thickBot="1" x14ac:dyDescent="0.4">
      <c r="A11" s="27"/>
      <c r="B11" s="11"/>
      <c r="C11" s="8"/>
      <c r="E11" s="30"/>
      <c r="F11" s="2"/>
      <c r="G11" s="2"/>
      <c r="H11" s="2"/>
      <c r="I11" s="2"/>
      <c r="J11" s="2"/>
      <c r="K11" s="2"/>
      <c r="L11" s="2"/>
      <c r="M11" s="2"/>
      <c r="N11" s="2"/>
      <c r="O11" s="2"/>
      <c r="P11" s="2"/>
      <c r="Q11" s="2"/>
      <c r="R11" s="2"/>
      <c r="S11" s="2"/>
      <c r="T11" s="2"/>
    </row>
    <row r="12" spans="1:21" ht="27" customHeight="1" x14ac:dyDescent="0.35">
      <c r="A12" s="113" t="s">
        <v>47</v>
      </c>
      <c r="B12" s="113"/>
      <c r="C12" s="113"/>
      <c r="D12" s="113"/>
      <c r="E12" s="113"/>
      <c r="F12" s="4"/>
      <c r="G12" s="4"/>
      <c r="H12" s="4"/>
      <c r="I12" s="4"/>
      <c r="J12" s="4"/>
      <c r="K12" s="4"/>
      <c r="L12" s="4"/>
      <c r="M12" s="4"/>
      <c r="N12" s="4"/>
      <c r="O12" s="4"/>
      <c r="P12" s="4"/>
      <c r="Q12" s="4"/>
      <c r="R12" s="4"/>
      <c r="S12" s="4"/>
      <c r="T12" s="4"/>
      <c r="U12" s="4"/>
    </row>
    <row r="13" spans="1:21" ht="27" customHeight="1" x14ac:dyDescent="0.35">
      <c r="A13" s="99"/>
      <c r="B13" s="99"/>
      <c r="C13" s="99"/>
      <c r="D13" s="99"/>
      <c r="E13" s="99"/>
      <c r="F13" s="4"/>
      <c r="G13" s="4"/>
      <c r="H13" s="4"/>
      <c r="I13" s="4"/>
      <c r="J13" s="4"/>
      <c r="K13" s="4"/>
      <c r="L13" s="4"/>
      <c r="M13" s="4"/>
      <c r="N13" s="4"/>
      <c r="O13" s="4"/>
      <c r="P13" s="4"/>
      <c r="Q13" s="4"/>
      <c r="R13" s="4"/>
      <c r="S13" s="4"/>
      <c r="T13" s="4"/>
      <c r="U13" s="4"/>
    </row>
    <row r="14" spans="1:21" s="62" customFormat="1" ht="23.25" customHeight="1" x14ac:dyDescent="0.4">
      <c r="A14" s="95" t="s">
        <v>3</v>
      </c>
      <c r="B14" s="96" t="s">
        <v>4</v>
      </c>
      <c r="C14" s="97" t="s">
        <v>29</v>
      </c>
      <c r="D14" s="105" t="s">
        <v>0</v>
      </c>
      <c r="E14" s="98" t="s">
        <v>1</v>
      </c>
    </row>
    <row r="15" spans="1:21" s="62" customFormat="1" ht="63" customHeight="1" x14ac:dyDescent="0.4">
      <c r="A15" s="102" t="s">
        <v>35</v>
      </c>
      <c r="B15" s="103">
        <v>45324</v>
      </c>
      <c r="C15" s="100" t="s">
        <v>87</v>
      </c>
      <c r="D15" s="101" t="s">
        <v>130</v>
      </c>
      <c r="E15" s="104">
        <v>35400</v>
      </c>
    </row>
    <row r="16" spans="1:21" s="62" customFormat="1" ht="76.5" customHeight="1" x14ac:dyDescent="0.4">
      <c r="A16" s="102" t="s">
        <v>34</v>
      </c>
      <c r="B16" s="103">
        <v>45324</v>
      </c>
      <c r="C16" s="100" t="s">
        <v>43</v>
      </c>
      <c r="D16" s="101" t="s">
        <v>131</v>
      </c>
      <c r="E16" s="104">
        <v>225118</v>
      </c>
    </row>
    <row r="17" spans="1:5" s="62" customFormat="1" ht="82.5" customHeight="1" x14ac:dyDescent="0.4">
      <c r="A17" s="102" t="s">
        <v>36</v>
      </c>
      <c r="B17" s="103">
        <v>45323</v>
      </c>
      <c r="C17" s="100" t="s">
        <v>88</v>
      </c>
      <c r="D17" s="101" t="s">
        <v>132</v>
      </c>
      <c r="E17" s="104">
        <v>6374.96</v>
      </c>
    </row>
    <row r="18" spans="1:5" s="62" customFormat="1" ht="54" customHeight="1" x14ac:dyDescent="0.4">
      <c r="A18" s="102" t="s">
        <v>37</v>
      </c>
      <c r="B18" s="103">
        <v>45324</v>
      </c>
      <c r="C18" s="100" t="s">
        <v>44</v>
      </c>
      <c r="D18" s="101" t="s">
        <v>133</v>
      </c>
      <c r="E18" s="104">
        <v>100004</v>
      </c>
    </row>
    <row r="19" spans="1:5" s="62" customFormat="1" ht="109.5" customHeight="1" x14ac:dyDescent="0.4">
      <c r="A19" s="102" t="s">
        <v>38</v>
      </c>
      <c r="B19" s="103">
        <v>45324</v>
      </c>
      <c r="C19" s="100" t="s">
        <v>89</v>
      </c>
      <c r="D19" s="101" t="s">
        <v>134</v>
      </c>
      <c r="E19" s="104">
        <v>60000</v>
      </c>
    </row>
    <row r="20" spans="1:5" s="62" customFormat="1" ht="62.25" customHeight="1" x14ac:dyDescent="0.4">
      <c r="A20" s="102" t="s">
        <v>41</v>
      </c>
      <c r="B20" s="103">
        <v>45324</v>
      </c>
      <c r="C20" s="100" t="s">
        <v>46</v>
      </c>
      <c r="D20" s="101" t="s">
        <v>135</v>
      </c>
      <c r="E20" s="104">
        <v>230000</v>
      </c>
    </row>
    <row r="21" spans="1:5" s="62" customFormat="1" ht="43.5" customHeight="1" x14ac:dyDescent="0.4">
      <c r="A21" s="102" t="s">
        <v>39</v>
      </c>
      <c r="B21" s="103">
        <v>45324.618703703702</v>
      </c>
      <c r="C21" s="100" t="s">
        <v>45</v>
      </c>
      <c r="D21" s="101" t="s">
        <v>136</v>
      </c>
      <c r="E21" s="104">
        <v>214164</v>
      </c>
    </row>
    <row r="22" spans="1:5" s="62" customFormat="1" ht="59.25" customHeight="1" x14ac:dyDescent="0.4">
      <c r="A22" s="102" t="s">
        <v>48</v>
      </c>
      <c r="B22" s="103">
        <v>45324</v>
      </c>
      <c r="C22" s="100" t="s">
        <v>90</v>
      </c>
      <c r="D22" s="101" t="s">
        <v>137</v>
      </c>
      <c r="E22" s="104">
        <v>233305</v>
      </c>
    </row>
    <row r="23" spans="1:5" s="62" customFormat="1" ht="59.25" customHeight="1" x14ac:dyDescent="0.4">
      <c r="A23" s="102" t="s">
        <v>42</v>
      </c>
      <c r="B23" s="103">
        <v>45324</v>
      </c>
      <c r="C23" s="100" t="s">
        <v>91</v>
      </c>
      <c r="D23" s="101" t="s">
        <v>137</v>
      </c>
      <c r="E23" s="104">
        <v>233998</v>
      </c>
    </row>
    <row r="24" spans="1:5" s="62" customFormat="1" ht="60" customHeight="1" x14ac:dyDescent="0.4">
      <c r="A24" s="102" t="s">
        <v>40</v>
      </c>
      <c r="B24" s="103">
        <v>45327</v>
      </c>
      <c r="C24" s="100" t="s">
        <v>92</v>
      </c>
      <c r="D24" s="101" t="s">
        <v>138</v>
      </c>
      <c r="E24" s="104">
        <v>177650</v>
      </c>
    </row>
    <row r="25" spans="1:5" s="62" customFormat="1" ht="117" customHeight="1" x14ac:dyDescent="0.4">
      <c r="A25" s="102" t="s">
        <v>49</v>
      </c>
      <c r="B25" s="103">
        <v>45328</v>
      </c>
      <c r="C25" s="100" t="s">
        <v>93</v>
      </c>
      <c r="D25" s="101" t="s">
        <v>139</v>
      </c>
      <c r="E25" s="104">
        <v>70358</v>
      </c>
    </row>
    <row r="26" spans="1:5" s="62" customFormat="1" ht="62.25" customHeight="1" x14ac:dyDescent="0.4">
      <c r="A26" s="102" t="s">
        <v>50</v>
      </c>
      <c r="B26" s="103">
        <v>45328</v>
      </c>
      <c r="C26" s="100" t="s">
        <v>94</v>
      </c>
      <c r="D26" s="101" t="s">
        <v>140</v>
      </c>
      <c r="E26" s="104">
        <v>217710</v>
      </c>
    </row>
    <row r="27" spans="1:5" s="62" customFormat="1" ht="60.75" customHeight="1" x14ac:dyDescent="0.4">
      <c r="A27" s="102" t="s">
        <v>51</v>
      </c>
      <c r="B27" s="103">
        <v>45328</v>
      </c>
      <c r="C27" s="100" t="s">
        <v>95</v>
      </c>
      <c r="D27" s="101" t="s">
        <v>141</v>
      </c>
      <c r="E27" s="104">
        <v>102660</v>
      </c>
    </row>
    <row r="28" spans="1:5" s="62" customFormat="1" ht="70.5" customHeight="1" x14ac:dyDescent="0.4">
      <c r="A28" s="102" t="s">
        <v>52</v>
      </c>
      <c r="B28" s="103">
        <v>45328</v>
      </c>
      <c r="C28" s="100" t="s">
        <v>96</v>
      </c>
      <c r="D28" s="101" t="s">
        <v>138</v>
      </c>
      <c r="E28" s="104">
        <v>51250</v>
      </c>
    </row>
    <row r="29" spans="1:5" s="62" customFormat="1" ht="66" customHeight="1" x14ac:dyDescent="0.4">
      <c r="A29" s="102" t="s">
        <v>53</v>
      </c>
      <c r="B29" s="103">
        <v>45328</v>
      </c>
      <c r="C29" s="100" t="s">
        <v>97</v>
      </c>
      <c r="D29" s="101" t="s">
        <v>142</v>
      </c>
      <c r="E29" s="104">
        <v>57076</v>
      </c>
    </row>
    <row r="30" spans="1:5" s="62" customFormat="1" ht="113.25" customHeight="1" x14ac:dyDescent="0.4">
      <c r="A30" s="102" t="s">
        <v>54</v>
      </c>
      <c r="B30" s="103">
        <v>45328</v>
      </c>
      <c r="C30" s="100" t="s">
        <v>178</v>
      </c>
      <c r="D30" s="101" t="s">
        <v>143</v>
      </c>
      <c r="E30" s="104">
        <v>154993</v>
      </c>
    </row>
    <row r="31" spans="1:5" s="62" customFormat="1" ht="90" customHeight="1" x14ac:dyDescent="0.4">
      <c r="A31" s="102" t="s">
        <v>55</v>
      </c>
      <c r="B31" s="103">
        <v>45329</v>
      </c>
      <c r="C31" s="100" t="s">
        <v>98</v>
      </c>
      <c r="D31" s="101" t="s">
        <v>144</v>
      </c>
      <c r="E31" s="104">
        <v>44250</v>
      </c>
    </row>
    <row r="32" spans="1:5" s="62" customFormat="1" ht="85.5" customHeight="1" x14ac:dyDescent="0.4">
      <c r="A32" s="102" t="s">
        <v>55</v>
      </c>
      <c r="B32" s="103">
        <v>45329</v>
      </c>
      <c r="C32" s="100" t="s">
        <v>98</v>
      </c>
      <c r="D32" s="101" t="s">
        <v>145</v>
      </c>
      <c r="E32" s="104">
        <v>158568</v>
      </c>
    </row>
    <row r="33" spans="1:5" s="62" customFormat="1" ht="111.75" customHeight="1" x14ac:dyDescent="0.4">
      <c r="A33" s="102" t="s">
        <v>56</v>
      </c>
      <c r="B33" s="103">
        <v>45329</v>
      </c>
      <c r="C33" s="100" t="s">
        <v>99</v>
      </c>
      <c r="D33" s="101" t="s">
        <v>146</v>
      </c>
      <c r="E33" s="104">
        <v>189311</v>
      </c>
    </row>
    <row r="34" spans="1:5" s="62" customFormat="1" ht="108" customHeight="1" x14ac:dyDescent="0.4">
      <c r="A34" s="102" t="s">
        <v>57</v>
      </c>
      <c r="B34" s="103">
        <v>45330</v>
      </c>
      <c r="C34" s="100" t="s">
        <v>100</v>
      </c>
      <c r="D34" s="101" t="s">
        <v>147</v>
      </c>
      <c r="E34" s="104">
        <v>229333</v>
      </c>
    </row>
    <row r="35" spans="1:5" s="62" customFormat="1" ht="88.5" customHeight="1" x14ac:dyDescent="0.4">
      <c r="A35" s="102" t="s">
        <v>58</v>
      </c>
      <c r="B35" s="103">
        <v>45331</v>
      </c>
      <c r="C35" s="100" t="s">
        <v>101</v>
      </c>
      <c r="D35" s="101" t="s">
        <v>148</v>
      </c>
      <c r="E35" s="104">
        <v>42743</v>
      </c>
    </row>
    <row r="36" spans="1:5" s="62" customFormat="1" ht="80.25" customHeight="1" x14ac:dyDescent="0.4">
      <c r="A36" s="102" t="s">
        <v>59</v>
      </c>
      <c r="B36" s="103">
        <v>45331</v>
      </c>
      <c r="C36" s="100" t="s">
        <v>102</v>
      </c>
      <c r="D36" s="101" t="s">
        <v>149</v>
      </c>
      <c r="E36" s="104">
        <v>22495</v>
      </c>
    </row>
    <row r="37" spans="1:5" s="62" customFormat="1" ht="84" customHeight="1" x14ac:dyDescent="0.4">
      <c r="A37" s="102" t="s">
        <v>60</v>
      </c>
      <c r="B37" s="103">
        <v>45335</v>
      </c>
      <c r="C37" s="100" t="s">
        <v>103</v>
      </c>
      <c r="D37" s="101" t="s">
        <v>149</v>
      </c>
      <c r="E37" s="104">
        <v>229500</v>
      </c>
    </row>
    <row r="38" spans="1:5" s="62" customFormat="1" ht="63" customHeight="1" x14ac:dyDescent="0.4">
      <c r="A38" s="102" t="s">
        <v>61</v>
      </c>
      <c r="B38" s="103">
        <v>45335</v>
      </c>
      <c r="C38" s="100" t="s">
        <v>104</v>
      </c>
      <c r="D38" s="101" t="s">
        <v>150</v>
      </c>
      <c r="E38" s="104">
        <v>229982</v>
      </c>
    </row>
    <row r="39" spans="1:5" s="62" customFormat="1" ht="108" customHeight="1" x14ac:dyDescent="0.4">
      <c r="A39" s="102" t="s">
        <v>62</v>
      </c>
      <c r="B39" s="103">
        <v>45335</v>
      </c>
      <c r="C39" s="100" t="s">
        <v>105</v>
      </c>
      <c r="D39" s="101" t="s">
        <v>151</v>
      </c>
      <c r="E39" s="104">
        <v>133989</v>
      </c>
    </row>
    <row r="40" spans="1:5" s="62" customFormat="1" ht="102" customHeight="1" x14ac:dyDescent="0.4">
      <c r="A40" s="102" t="s">
        <v>63</v>
      </c>
      <c r="B40" s="103">
        <v>45335</v>
      </c>
      <c r="C40" s="100" t="s">
        <v>106</v>
      </c>
      <c r="D40" s="101" t="s">
        <v>152</v>
      </c>
      <c r="E40" s="104">
        <v>15000</v>
      </c>
    </row>
    <row r="41" spans="1:5" s="62" customFormat="1" ht="61.5" customHeight="1" x14ac:dyDescent="0.4">
      <c r="A41" s="102" t="s">
        <v>63</v>
      </c>
      <c r="B41" s="103">
        <v>45335</v>
      </c>
      <c r="C41" s="100" t="s">
        <v>106</v>
      </c>
      <c r="D41" s="101" t="s">
        <v>153</v>
      </c>
      <c r="E41" s="104">
        <v>22200</v>
      </c>
    </row>
    <row r="42" spans="1:5" s="62" customFormat="1" ht="60" customHeight="1" x14ac:dyDescent="0.4">
      <c r="A42" s="102" t="s">
        <v>63</v>
      </c>
      <c r="B42" s="103">
        <v>45335</v>
      </c>
      <c r="C42" s="100" t="s">
        <v>106</v>
      </c>
      <c r="D42" s="101" t="s">
        <v>154</v>
      </c>
      <c r="E42" s="104">
        <v>20700</v>
      </c>
    </row>
    <row r="43" spans="1:5" s="62" customFormat="1" ht="58.5" customHeight="1" x14ac:dyDescent="0.4">
      <c r="A43" s="102" t="s">
        <v>63</v>
      </c>
      <c r="B43" s="103">
        <v>45335</v>
      </c>
      <c r="C43" s="100" t="s">
        <v>106</v>
      </c>
      <c r="D43" s="101" t="s">
        <v>155</v>
      </c>
      <c r="E43" s="104">
        <v>18150</v>
      </c>
    </row>
    <row r="44" spans="1:5" s="62" customFormat="1" ht="68.25" customHeight="1" x14ac:dyDescent="0.4">
      <c r="A44" s="102" t="s">
        <v>63</v>
      </c>
      <c r="B44" s="103">
        <v>45335</v>
      </c>
      <c r="C44" s="100" t="s">
        <v>106</v>
      </c>
      <c r="D44" s="101" t="s">
        <v>156</v>
      </c>
      <c r="E44" s="104">
        <v>25950</v>
      </c>
    </row>
    <row r="45" spans="1:5" s="62" customFormat="1" ht="63" customHeight="1" x14ac:dyDescent="0.4">
      <c r="A45" s="102" t="s">
        <v>64</v>
      </c>
      <c r="B45" s="103">
        <v>45336</v>
      </c>
      <c r="C45" s="100" t="s">
        <v>107</v>
      </c>
      <c r="D45" s="101" t="s">
        <v>157</v>
      </c>
      <c r="E45" s="104">
        <v>230000</v>
      </c>
    </row>
    <row r="46" spans="1:5" s="62" customFormat="1" ht="65.25" customHeight="1" x14ac:dyDescent="0.4">
      <c r="A46" s="102" t="s">
        <v>65</v>
      </c>
      <c r="B46" s="103">
        <v>45337</v>
      </c>
      <c r="C46" s="100" t="s">
        <v>108</v>
      </c>
      <c r="D46" s="101" t="s">
        <v>158</v>
      </c>
      <c r="E46" s="104">
        <v>28500</v>
      </c>
    </row>
    <row r="47" spans="1:5" s="62" customFormat="1" ht="102.75" customHeight="1" x14ac:dyDescent="0.4">
      <c r="A47" s="102" t="s">
        <v>66</v>
      </c>
      <c r="B47" s="103">
        <v>45337</v>
      </c>
      <c r="C47" s="100" t="s">
        <v>109</v>
      </c>
      <c r="D47" s="101" t="s">
        <v>159</v>
      </c>
      <c r="E47" s="104">
        <v>26999.759999999998</v>
      </c>
    </row>
    <row r="48" spans="1:5" s="62" customFormat="1" ht="63" customHeight="1" x14ac:dyDescent="0.4">
      <c r="A48" s="102" t="s">
        <v>67</v>
      </c>
      <c r="B48" s="103">
        <v>45338</v>
      </c>
      <c r="C48" s="100" t="s">
        <v>110</v>
      </c>
      <c r="D48" s="101" t="s">
        <v>160</v>
      </c>
      <c r="E48" s="104">
        <v>233640</v>
      </c>
    </row>
    <row r="49" spans="1:5" s="62" customFormat="1" ht="85.5" customHeight="1" x14ac:dyDescent="0.4">
      <c r="A49" s="102" t="s">
        <v>68</v>
      </c>
      <c r="B49" s="103">
        <v>45341.472268518519</v>
      </c>
      <c r="C49" s="100" t="s">
        <v>111</v>
      </c>
      <c r="D49" s="101" t="s">
        <v>161</v>
      </c>
      <c r="E49" s="104">
        <v>129000</v>
      </c>
    </row>
    <row r="50" spans="1:5" s="62" customFormat="1" ht="60" customHeight="1" x14ac:dyDescent="0.4">
      <c r="A50" s="102" t="s">
        <v>69</v>
      </c>
      <c r="B50" s="103">
        <v>45342</v>
      </c>
      <c r="C50" s="100" t="s">
        <v>112</v>
      </c>
      <c r="D50" s="101" t="s">
        <v>162</v>
      </c>
      <c r="E50" s="104">
        <v>230000</v>
      </c>
    </row>
    <row r="51" spans="1:5" s="62" customFormat="1" ht="63.75" customHeight="1" x14ac:dyDescent="0.4">
      <c r="A51" s="102" t="s">
        <v>70</v>
      </c>
      <c r="B51" s="103">
        <v>45342</v>
      </c>
      <c r="C51" s="100" t="s">
        <v>113</v>
      </c>
      <c r="D51" s="101" t="s">
        <v>163</v>
      </c>
      <c r="E51" s="104">
        <v>153400</v>
      </c>
    </row>
    <row r="52" spans="1:5" s="62" customFormat="1" ht="60" customHeight="1" x14ac:dyDescent="0.4">
      <c r="A52" s="102" t="s">
        <v>71</v>
      </c>
      <c r="B52" s="103">
        <v>45343</v>
      </c>
      <c r="C52" s="100" t="s">
        <v>114</v>
      </c>
      <c r="D52" s="101" t="s">
        <v>164</v>
      </c>
      <c r="E52" s="104">
        <v>119534</v>
      </c>
    </row>
    <row r="53" spans="1:5" s="62" customFormat="1" ht="64.5" customHeight="1" x14ac:dyDescent="0.4">
      <c r="A53" s="102" t="s">
        <v>72</v>
      </c>
      <c r="B53" s="103">
        <v>45343</v>
      </c>
      <c r="C53" s="100" t="s">
        <v>115</v>
      </c>
      <c r="D53" s="101" t="s">
        <v>165</v>
      </c>
      <c r="E53" s="104">
        <v>173832.81</v>
      </c>
    </row>
    <row r="54" spans="1:5" s="62" customFormat="1" ht="87.75" customHeight="1" x14ac:dyDescent="0.4">
      <c r="A54" s="102" t="s">
        <v>36</v>
      </c>
      <c r="B54" s="103">
        <v>45323</v>
      </c>
      <c r="C54" s="100" t="s">
        <v>116</v>
      </c>
      <c r="D54" s="101" t="s">
        <v>132</v>
      </c>
      <c r="E54" s="104">
        <v>6374.96</v>
      </c>
    </row>
    <row r="55" spans="1:5" s="62" customFormat="1" ht="87.75" customHeight="1" x14ac:dyDescent="0.4">
      <c r="A55" s="102" t="s">
        <v>73</v>
      </c>
      <c r="B55" s="103">
        <v>45344</v>
      </c>
      <c r="C55" s="100" t="s">
        <v>117</v>
      </c>
      <c r="D55" s="101" t="s">
        <v>166</v>
      </c>
      <c r="E55" s="104">
        <v>41300</v>
      </c>
    </row>
    <row r="56" spans="1:5" s="62" customFormat="1" ht="69.75" customHeight="1" x14ac:dyDescent="0.4">
      <c r="A56" s="102" t="s">
        <v>74</v>
      </c>
      <c r="B56" s="103">
        <v>45344</v>
      </c>
      <c r="C56" s="100" t="s">
        <v>118</v>
      </c>
      <c r="D56" s="101" t="s">
        <v>167</v>
      </c>
      <c r="E56" s="104">
        <v>16771</v>
      </c>
    </row>
    <row r="57" spans="1:5" s="62" customFormat="1" ht="82.5" customHeight="1" x14ac:dyDescent="0.4">
      <c r="A57" s="102" t="s">
        <v>75</v>
      </c>
      <c r="B57" s="103">
        <v>45344</v>
      </c>
      <c r="C57" s="100" t="s">
        <v>119</v>
      </c>
      <c r="D57" s="101" t="s">
        <v>168</v>
      </c>
      <c r="E57" s="104">
        <v>70800</v>
      </c>
    </row>
    <row r="58" spans="1:5" s="62" customFormat="1" ht="51.75" customHeight="1" x14ac:dyDescent="0.4">
      <c r="A58" s="102" t="s">
        <v>76</v>
      </c>
      <c r="B58" s="103">
        <v>45344</v>
      </c>
      <c r="C58" s="100" t="s">
        <v>120</v>
      </c>
      <c r="D58" s="101" t="s">
        <v>138</v>
      </c>
      <c r="E58" s="104">
        <v>233913</v>
      </c>
    </row>
    <row r="59" spans="1:5" s="62" customFormat="1" ht="66" customHeight="1" x14ac:dyDescent="0.4">
      <c r="A59" s="102" t="s">
        <v>77</v>
      </c>
      <c r="B59" s="103">
        <v>45345</v>
      </c>
      <c r="C59" s="100" t="s">
        <v>121</v>
      </c>
      <c r="D59" s="101" t="s">
        <v>169</v>
      </c>
      <c r="E59" s="104">
        <v>82260.11</v>
      </c>
    </row>
    <row r="60" spans="1:5" s="62" customFormat="1" ht="108.75" customHeight="1" x14ac:dyDescent="0.4">
      <c r="A60" s="102" t="s">
        <v>78</v>
      </c>
      <c r="B60" s="103">
        <v>45345</v>
      </c>
      <c r="C60" s="100" t="s">
        <v>122</v>
      </c>
      <c r="D60" s="101" t="s">
        <v>166</v>
      </c>
      <c r="E60" s="104">
        <v>61950</v>
      </c>
    </row>
    <row r="61" spans="1:5" s="62" customFormat="1" ht="87" customHeight="1" x14ac:dyDescent="0.4">
      <c r="A61" s="102" t="s">
        <v>79</v>
      </c>
      <c r="B61" s="103">
        <v>45345</v>
      </c>
      <c r="C61" s="100" t="s">
        <v>123</v>
      </c>
      <c r="D61" s="101" t="s">
        <v>170</v>
      </c>
      <c r="E61" s="104">
        <v>82600</v>
      </c>
    </row>
    <row r="62" spans="1:5" s="62" customFormat="1" ht="61.5" customHeight="1" x14ac:dyDescent="0.4">
      <c r="A62" s="102" t="s">
        <v>80</v>
      </c>
      <c r="B62" s="103">
        <v>45348</v>
      </c>
      <c r="C62" s="100" t="s">
        <v>124</v>
      </c>
      <c r="D62" s="101" t="s">
        <v>171</v>
      </c>
      <c r="E62" s="104">
        <v>227065.12</v>
      </c>
    </row>
    <row r="63" spans="1:5" s="62" customFormat="1" ht="108" customHeight="1" x14ac:dyDescent="0.4">
      <c r="A63" s="102" t="s">
        <v>81</v>
      </c>
      <c r="B63" s="103">
        <v>45348</v>
      </c>
      <c r="C63" s="100" t="s">
        <v>125</v>
      </c>
      <c r="D63" s="101" t="s">
        <v>172</v>
      </c>
      <c r="E63" s="104">
        <v>53100</v>
      </c>
    </row>
    <row r="64" spans="1:5" s="62" customFormat="1" ht="122.25" customHeight="1" x14ac:dyDescent="0.4">
      <c r="A64" s="102" t="s">
        <v>82</v>
      </c>
      <c r="B64" s="103">
        <v>45350</v>
      </c>
      <c r="C64" s="100" t="s">
        <v>126</v>
      </c>
      <c r="D64" s="101" t="s">
        <v>173</v>
      </c>
      <c r="E64" s="104">
        <v>200000</v>
      </c>
    </row>
    <row r="65" spans="1:5" s="62" customFormat="1" ht="115.5" customHeight="1" x14ac:dyDescent="0.4">
      <c r="A65" s="102" t="s">
        <v>83</v>
      </c>
      <c r="B65" s="103">
        <v>45350</v>
      </c>
      <c r="C65" s="100" t="s">
        <v>177</v>
      </c>
      <c r="D65" s="101" t="s">
        <v>174</v>
      </c>
      <c r="E65" s="104">
        <v>8496</v>
      </c>
    </row>
    <row r="66" spans="1:5" s="62" customFormat="1" ht="111.75" customHeight="1" x14ac:dyDescent="0.4">
      <c r="A66" s="102" t="s">
        <v>84</v>
      </c>
      <c r="B66" s="103">
        <v>45350</v>
      </c>
      <c r="C66" s="100" t="s">
        <v>127</v>
      </c>
      <c r="D66" s="101" t="s">
        <v>175</v>
      </c>
      <c r="E66" s="104">
        <v>79650</v>
      </c>
    </row>
    <row r="67" spans="1:5" s="62" customFormat="1" ht="84.75" customHeight="1" x14ac:dyDescent="0.4">
      <c r="A67" s="102" t="s">
        <v>85</v>
      </c>
      <c r="B67" s="103">
        <v>45351</v>
      </c>
      <c r="C67" s="100" t="s">
        <v>128</v>
      </c>
      <c r="D67" s="101" t="s">
        <v>176</v>
      </c>
      <c r="E67" s="104">
        <v>188800</v>
      </c>
    </row>
    <row r="68" spans="1:5" s="62" customFormat="1" ht="86.25" customHeight="1" x14ac:dyDescent="0.4">
      <c r="A68" s="102" t="s">
        <v>86</v>
      </c>
      <c r="B68" s="103">
        <v>45351</v>
      </c>
      <c r="C68" s="100" t="s">
        <v>129</v>
      </c>
      <c r="D68" s="101" t="s">
        <v>179</v>
      </c>
      <c r="E68" s="104">
        <v>228920</v>
      </c>
    </row>
    <row r="69" spans="1:5" s="62" customFormat="1" ht="27.75" customHeight="1" x14ac:dyDescent="0.4">
      <c r="A69" s="102"/>
      <c r="B69" s="103"/>
      <c r="C69" s="100"/>
      <c r="D69" s="107" t="s">
        <v>180</v>
      </c>
      <c r="E69" s="108">
        <f>SUM(E15:E68)</f>
        <v>6459138.7199999997</v>
      </c>
    </row>
    <row r="70" spans="1:5" x14ac:dyDescent="0.35">
      <c r="A70" s="17" t="s">
        <v>32</v>
      </c>
    </row>
    <row r="71" spans="1:5" ht="23.25" x14ac:dyDescent="0.35">
      <c r="A71" s="106" t="s">
        <v>33</v>
      </c>
    </row>
  </sheetData>
  <mergeCells count="3">
    <mergeCell ref="A6:E6"/>
    <mergeCell ref="A7:E7"/>
    <mergeCell ref="A12:E12"/>
  </mergeCells>
  <pageMargins left="0.25" right="0.25" top="0.75" bottom="0.75" header="0.3" footer="0.3"/>
  <pageSetup scale="4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K821"/>
  <sheetViews>
    <sheetView topLeftCell="B4" zoomScale="78" zoomScaleNormal="78" workbookViewId="0">
      <selection activeCell="E6" sqref="E6:E11"/>
    </sheetView>
  </sheetViews>
  <sheetFormatPr baseColWidth="10" defaultColWidth="11.42578125" defaultRowHeight="15" x14ac:dyDescent="0.25"/>
  <cols>
    <col min="1" max="1" width="45.5703125" customWidth="1"/>
    <col min="2" max="2" width="14.85546875" style="49" customWidth="1"/>
    <col min="3" max="3" width="113.42578125" style="22" customWidth="1"/>
    <col min="4" max="4" width="65.42578125" customWidth="1"/>
    <col min="5" max="5" width="21.5703125" style="1" bestFit="1" customWidth="1"/>
    <col min="6" max="6" width="16" customWidth="1"/>
  </cols>
  <sheetData>
    <row r="2" spans="1:37" ht="21" x14ac:dyDescent="0.35">
      <c r="A2" s="4"/>
      <c r="B2" s="19"/>
      <c r="C2" s="32" t="s">
        <v>5</v>
      </c>
      <c r="D2" s="4"/>
      <c r="E2" s="21"/>
    </row>
    <row r="3" spans="1:37" ht="42" x14ac:dyDescent="0.35">
      <c r="A3" s="6"/>
      <c r="B3" s="9"/>
      <c r="C3" s="38" t="s">
        <v>10</v>
      </c>
      <c r="D3" s="39"/>
      <c r="E3" s="40"/>
    </row>
    <row r="4" spans="1:37" s="42" customFormat="1" ht="40.5" customHeight="1" x14ac:dyDescent="0.25">
      <c r="A4" s="43" t="s">
        <v>3</v>
      </c>
      <c r="B4" s="44" t="s">
        <v>4</v>
      </c>
      <c r="C4" s="45" t="s">
        <v>2</v>
      </c>
      <c r="D4" s="46" t="s">
        <v>0</v>
      </c>
      <c r="E4" s="47" t="s">
        <v>1</v>
      </c>
    </row>
    <row r="5" spans="1:37" s="52" customFormat="1" ht="26.25" customHeight="1" x14ac:dyDescent="0.25">
      <c r="A5" s="57" t="s">
        <v>3</v>
      </c>
      <c r="B5" s="58" t="s">
        <v>4</v>
      </c>
      <c r="C5" s="59" t="s">
        <v>2</v>
      </c>
      <c r="D5" s="60" t="s">
        <v>0</v>
      </c>
      <c r="E5" s="61" t="s">
        <v>1</v>
      </c>
    </row>
    <row r="6" spans="1:37" s="91" customFormat="1" ht="28.5" customHeight="1" x14ac:dyDescent="0.2">
      <c r="A6" s="23" t="s">
        <v>11</v>
      </c>
      <c r="B6" s="87">
        <v>44232.708716747686</v>
      </c>
      <c r="C6" s="23" t="s">
        <v>17</v>
      </c>
      <c r="D6" s="88" t="s">
        <v>27</v>
      </c>
      <c r="E6" s="89">
        <v>4374000</v>
      </c>
      <c r="F6" s="23" t="s">
        <v>23</v>
      </c>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row>
    <row r="7" spans="1:37" s="93" customFormat="1" ht="51.75" customHeight="1" x14ac:dyDescent="0.25">
      <c r="A7" s="23" t="s">
        <v>12</v>
      </c>
      <c r="B7" s="87">
        <v>44235.729211574071</v>
      </c>
      <c r="C7" s="23" t="s">
        <v>18</v>
      </c>
      <c r="D7" s="88" t="s">
        <v>28</v>
      </c>
      <c r="E7" s="89">
        <v>4125000</v>
      </c>
      <c r="F7" s="23" t="s">
        <v>24</v>
      </c>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row>
    <row r="8" spans="1:37" s="94" customFormat="1" ht="30" x14ac:dyDescent="0.25">
      <c r="A8" s="24" t="s">
        <v>16</v>
      </c>
      <c r="B8" s="86">
        <v>44251.708645682869</v>
      </c>
      <c r="C8" s="24" t="s">
        <v>22</v>
      </c>
      <c r="D8" s="24"/>
      <c r="E8" s="24"/>
      <c r="F8" s="24" t="s">
        <v>26</v>
      </c>
    </row>
    <row r="9" spans="1:37" s="93" customFormat="1" ht="24.75" customHeight="1" x14ac:dyDescent="0.25">
      <c r="A9" s="23" t="s">
        <v>13</v>
      </c>
      <c r="B9" s="87">
        <v>44239.416669479164</v>
      </c>
      <c r="C9" s="23" t="s">
        <v>19</v>
      </c>
      <c r="D9" s="23" t="s">
        <v>25</v>
      </c>
      <c r="E9" s="23">
        <v>325000</v>
      </c>
      <c r="F9" s="23" t="s">
        <v>23</v>
      </c>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row>
    <row r="10" spans="1:37" s="94" customFormat="1" ht="42" customHeight="1" x14ac:dyDescent="0.25">
      <c r="A10" s="24" t="s">
        <v>14</v>
      </c>
      <c r="B10" s="86">
        <v>44246.666682060182</v>
      </c>
      <c r="C10" s="24" t="s">
        <v>20</v>
      </c>
      <c r="D10" s="24"/>
      <c r="E10" s="24"/>
      <c r="F10" s="24" t="s">
        <v>24</v>
      </c>
    </row>
    <row r="11" spans="1:37" s="94" customFormat="1" ht="46.5" customHeight="1" x14ac:dyDescent="0.25">
      <c r="A11" s="24" t="s">
        <v>15</v>
      </c>
      <c r="B11" s="86">
        <v>44250.479238425927</v>
      </c>
      <c r="C11" s="24" t="s">
        <v>21</v>
      </c>
      <c r="D11" s="24"/>
      <c r="E11" s="24"/>
      <c r="F11" s="24" t="s">
        <v>24</v>
      </c>
    </row>
    <row r="12" spans="1:37" s="78" customFormat="1" ht="39" customHeight="1" x14ac:dyDescent="0.3">
      <c r="A12" s="80"/>
      <c r="B12" s="82"/>
      <c r="C12" s="80"/>
      <c r="D12" s="80"/>
      <c r="E12" s="84"/>
    </row>
    <row r="13" spans="1:37" s="78" customFormat="1" ht="18.75" x14ac:dyDescent="0.3">
      <c r="A13" s="81"/>
      <c r="B13" s="83"/>
      <c r="C13" s="81"/>
      <c r="D13" s="81"/>
      <c r="E13" s="85"/>
    </row>
    <row r="14" spans="1:37" s="78" customFormat="1" ht="45.75" customHeight="1" x14ac:dyDescent="0.3">
      <c r="A14" s="80"/>
      <c r="B14" s="82"/>
      <c r="C14" s="80"/>
      <c r="D14" s="80"/>
      <c r="E14" s="84"/>
    </row>
    <row r="15" spans="1:37" s="78" customFormat="1" ht="42.75" customHeight="1" x14ac:dyDescent="0.3">
      <c r="A15" s="81"/>
      <c r="B15" s="83"/>
      <c r="C15" s="81"/>
      <c r="D15" s="81"/>
      <c r="E15" s="85"/>
    </row>
    <row r="16" spans="1:37" s="78" customFormat="1" ht="25.5" customHeight="1" x14ac:dyDescent="0.3">
      <c r="A16" s="80"/>
      <c r="B16" s="82"/>
      <c r="C16" s="80"/>
      <c r="D16" s="80"/>
      <c r="E16" s="84"/>
    </row>
    <row r="17" spans="1:37" s="78" customFormat="1" ht="21.75" customHeight="1" x14ac:dyDescent="0.3">
      <c r="A17" s="81"/>
      <c r="B17" s="83"/>
      <c r="C17" s="81"/>
      <c r="D17" s="81"/>
      <c r="E17" s="85"/>
    </row>
    <row r="18" spans="1:37" s="78" customFormat="1" ht="18.75" x14ac:dyDescent="0.3">
      <c r="A18" s="80"/>
      <c r="B18" s="82"/>
      <c r="C18" s="80"/>
      <c r="D18" s="80"/>
      <c r="E18" s="84"/>
    </row>
    <row r="19" spans="1:37" s="52" customFormat="1" ht="46.5" customHeight="1" x14ac:dyDescent="0.25">
      <c r="A19" s="81"/>
      <c r="B19" s="83"/>
      <c r="C19" s="81"/>
      <c r="D19" s="81"/>
      <c r="E19" s="85"/>
    </row>
    <row r="20" spans="1:37" s="52" customFormat="1" ht="24" customHeight="1" x14ac:dyDescent="0.25">
      <c r="A20" s="80"/>
      <c r="B20" s="82"/>
      <c r="C20" s="80"/>
      <c r="D20" s="80"/>
      <c r="E20" s="84"/>
    </row>
    <row r="21" spans="1:37" s="52" customFormat="1" ht="28.5" customHeight="1" x14ac:dyDescent="0.25">
      <c r="A21" s="81"/>
      <c r="B21" s="83"/>
      <c r="C21" s="81"/>
      <c r="D21" s="81"/>
      <c r="E21" s="85"/>
    </row>
    <row r="22" spans="1:37" s="53" customFormat="1" ht="40.5" customHeight="1" x14ac:dyDescent="0.25">
      <c r="A22" s="80"/>
      <c r="B22" s="82"/>
      <c r="C22" s="80"/>
      <c r="D22" s="80"/>
      <c r="E22" s="8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row>
    <row r="23" spans="1:37" s="55" customFormat="1" ht="25.5" customHeight="1" x14ac:dyDescent="0.25">
      <c r="A23" s="81"/>
      <c r="B23" s="83"/>
      <c r="C23" s="81"/>
      <c r="D23" s="81"/>
      <c r="E23" s="85"/>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row>
    <row r="24" spans="1:37" s="53" customFormat="1" ht="24.75" customHeight="1" x14ac:dyDescent="0.25">
      <c r="A24" s="80"/>
      <c r="B24" s="82"/>
      <c r="C24" s="80"/>
      <c r="D24" s="80"/>
      <c r="E24" s="8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row>
    <row r="25" spans="1:37" s="53" customFormat="1" ht="29.25" customHeight="1" x14ac:dyDescent="0.25">
      <c r="A25" s="81"/>
      <c r="B25" s="83"/>
      <c r="C25" s="81"/>
      <c r="D25" s="81"/>
      <c r="E25" s="85"/>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row>
    <row r="26" spans="1:37" s="50" customFormat="1" ht="28.5" customHeight="1" x14ac:dyDescent="0.3">
      <c r="A26" s="80"/>
      <c r="B26" s="82"/>
      <c r="C26" s="80"/>
      <c r="D26" s="80"/>
      <c r="E26" s="84"/>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row>
    <row r="27" spans="1:37" s="50" customFormat="1" ht="36" customHeight="1" x14ac:dyDescent="0.3">
      <c r="A27" s="81"/>
      <c r="B27" s="83"/>
      <c r="C27" s="81"/>
      <c r="D27" s="81"/>
      <c r="E27" s="85"/>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row>
    <row r="28" spans="1:37" s="55" customFormat="1" ht="23.25" customHeight="1" x14ac:dyDescent="0.25">
      <c r="A28" s="80"/>
      <c r="B28" s="82"/>
      <c r="C28" s="80"/>
      <c r="D28" s="80"/>
      <c r="E28" s="84"/>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row>
    <row r="29" spans="1:37" s="53" customFormat="1" ht="49.5" customHeight="1" thickBot="1" x14ac:dyDescent="0.3">
      <c r="A29" s="81"/>
      <c r="B29" s="83"/>
      <c r="C29" s="81"/>
      <c r="D29" s="81"/>
      <c r="E29" s="85"/>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row>
    <row r="30" spans="1:37" s="74" customFormat="1" ht="49.5" customHeight="1" thickBot="1" x14ac:dyDescent="0.3">
      <c r="A30" s="80"/>
      <c r="B30" s="82"/>
      <c r="C30" s="80"/>
      <c r="D30" s="80"/>
      <c r="E30" s="84"/>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row>
    <row r="31" spans="1:37" s="76" customFormat="1" ht="22.5" customHeight="1" x14ac:dyDescent="0.25">
      <c r="A31" s="81"/>
      <c r="B31" s="83"/>
      <c r="C31" s="81"/>
      <c r="D31" s="81"/>
      <c r="E31" s="85"/>
    </row>
    <row r="32" spans="1:37" s="76" customFormat="1" ht="18" x14ac:dyDescent="0.25">
      <c r="A32" s="80"/>
      <c r="B32" s="82"/>
      <c r="C32" s="80"/>
      <c r="D32" s="80"/>
      <c r="E32" s="84"/>
    </row>
    <row r="33" spans="1:5" s="77" customFormat="1" ht="21.75" customHeight="1" x14ac:dyDescent="0.3">
      <c r="A33" s="81"/>
      <c r="B33" s="83"/>
      <c r="C33" s="81"/>
      <c r="D33" s="81"/>
      <c r="E33" s="85"/>
    </row>
    <row r="34" spans="1:5" s="77" customFormat="1" ht="18.75" x14ac:dyDescent="0.3">
      <c r="A34" s="80"/>
      <c r="B34" s="82"/>
      <c r="C34" s="80"/>
      <c r="D34" s="80"/>
      <c r="E34" s="84"/>
    </row>
    <row r="35" spans="1:5" s="78" customFormat="1" ht="44.25" customHeight="1" x14ac:dyDescent="0.3">
      <c r="A35" s="81"/>
      <c r="B35" s="83"/>
      <c r="C35" s="81"/>
      <c r="D35" s="81"/>
      <c r="E35" s="85"/>
    </row>
    <row r="811" spans="1:5" s="48" customFormat="1" ht="16.5" thickBot="1" x14ac:dyDescent="0.3">
      <c r="A811" s="63"/>
      <c r="B811" s="65"/>
      <c r="C811" s="24"/>
      <c r="D811" s="67"/>
      <c r="E811" s="68"/>
    </row>
    <row r="812" spans="1:5" s="41" customFormat="1" ht="18.75" thickBot="1" x14ac:dyDescent="0.3">
      <c r="A812" s="64"/>
      <c r="B812" s="66"/>
      <c r="C812" s="23"/>
      <c r="D812" s="71"/>
      <c r="E812" s="72"/>
    </row>
    <row r="813" spans="1:5" ht="15.75" x14ac:dyDescent="0.25">
      <c r="A813" s="63"/>
      <c r="B813" s="65"/>
      <c r="C813" s="24"/>
      <c r="D813" s="71"/>
      <c r="E813" s="73"/>
    </row>
    <row r="814" spans="1:5" ht="15.75" x14ac:dyDescent="0.25">
      <c r="A814" s="64"/>
      <c r="B814" s="66"/>
      <c r="C814" s="23"/>
      <c r="D814" s="69"/>
      <c r="E814" s="79"/>
    </row>
    <row r="815" spans="1:5" x14ac:dyDescent="0.25">
      <c r="A815" s="64"/>
      <c r="B815" s="66"/>
      <c r="C815" s="23"/>
      <c r="D815" s="69"/>
      <c r="E815" s="70"/>
    </row>
    <row r="816" spans="1:5" ht="20.25" x14ac:dyDescent="0.25">
      <c r="A816" s="14"/>
      <c r="B816" s="15"/>
      <c r="C816" s="33"/>
      <c r="D816" s="37"/>
      <c r="E816" s="16"/>
    </row>
    <row r="817" spans="1:5" ht="20.25" x14ac:dyDescent="0.25">
      <c r="A817" s="14"/>
      <c r="B817" s="15"/>
      <c r="C817" s="33"/>
      <c r="D817" s="37"/>
      <c r="E817" s="16"/>
    </row>
    <row r="818" spans="1:5" ht="21" x14ac:dyDescent="0.35">
      <c r="A818" s="4"/>
      <c r="B818" s="9"/>
      <c r="C818" s="34"/>
      <c r="D818" s="20"/>
      <c r="E818" s="21"/>
    </row>
    <row r="819" spans="1:5" ht="21" x14ac:dyDescent="0.35">
      <c r="A819" s="17" t="s">
        <v>8</v>
      </c>
      <c r="B819" s="9"/>
      <c r="C819" s="32"/>
      <c r="D819" s="20"/>
      <c r="E819" s="21"/>
    </row>
    <row r="820" spans="1:5" ht="21" x14ac:dyDescent="0.35">
      <c r="A820" s="18" t="s">
        <v>6</v>
      </c>
      <c r="B820" s="9"/>
      <c r="C820" s="32"/>
      <c r="D820" s="20"/>
      <c r="E820" s="21"/>
    </row>
    <row r="821" spans="1:5" ht="21" x14ac:dyDescent="0.35">
      <c r="A821" s="17" t="s">
        <v>7</v>
      </c>
      <c r="B821" s="9"/>
      <c r="C821" s="32"/>
      <c r="D821" s="20"/>
      <c r="E821" s="21"/>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FEBRERO 2024</vt:lpstr>
      <vt:lpstr>OTROS</vt:lpstr>
      <vt:lpstr>'FEBRERO 2024'!Área_de_impresión</vt:lpstr>
      <vt:lpstr>OTROS!Área_de_impresión</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Jimenez</dc:creator>
  <cp:lastModifiedBy>Silvia Feliz Suarez</cp:lastModifiedBy>
  <cp:lastPrinted>2024-03-12T15:13:48Z</cp:lastPrinted>
  <dcterms:created xsi:type="dcterms:W3CDTF">2017-04-07T14:44:35Z</dcterms:created>
  <dcterms:modified xsi:type="dcterms:W3CDTF">2024-03-14T14:28:07Z</dcterms:modified>
</cp:coreProperties>
</file>