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JULIO/"/>
    </mc:Choice>
  </mc:AlternateContent>
  <xr:revisionPtr revIDLastSave="152" documentId="8_{F2AFFB01-2591-4707-AB9A-5153F38C3547}" xr6:coauthVersionLast="47" xr6:coauthVersionMax="47" xr10:uidLastSave="{49525F05-EC9E-4169-BA0B-1DD7B3D3DF8B}"/>
  <bookViews>
    <workbookView xWindow="-120" yWindow="-120" windowWidth="24240" windowHeight="13140" xr2:uid="{00000000-000D-0000-FFFF-FFFF00000000}"/>
  </bookViews>
  <sheets>
    <sheet name="JULIO 2023" sheetId="1" r:id="rId1"/>
    <sheet name="OTROS" sheetId="3" r:id="rId2"/>
  </sheets>
  <definedNames>
    <definedName name="_xlnm.Print_Area" localSheetId="0">'JULIO 2023'!$A$2:$E$71</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<sst xmlns="http://schemas.openxmlformats.org/spreadsheetml/2006/main" count="199" uniqueCount="175">
  <si>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</si>
  <si>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</si>
  <si>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</si>
  <si>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</si>
  <si>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</si>
  <si>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</si>
  <si>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</si>
  <si>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</si>
  <si>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</si>
  <si>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</si>
  <si>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</si>
  <si>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</si>
  <si>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</si>
  <si>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</si>
  <si>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</si>
  <si>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</si>
  <si>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</si>
  <si>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</si>
  <si>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</si>
  <si>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</si>
  <si>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</si>
  <si>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</si>
  <si>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</si>
  <si>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</si>
  <si>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</si>
  <si>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</si>
  <si>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</si>
  <si>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</si>
  <si>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</si>
  <si>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</si>
  <si>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</si>
  <si>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</si>
  <si>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RELACION DE COMPRAS POR DEBAJO DEL UMBRAL</t>
  </si>
  <si>
    <t>DEPARTAMENTO DE COMPRAS</t>
  </si>
  <si>
    <t>Comercial UP, SRL</t>
  </si>
  <si>
    <t>Empresas Macangel, SRL</t>
  </si>
  <si>
    <t>Maria   Silvestre Cayetano</t>
  </si>
  <si>
    <t>Inverplata, SA</t>
  </si>
  <si>
    <t>Cantabria Brand Representative, SRL</t>
  </si>
  <si>
    <t>Skagen, SRL</t>
  </si>
  <si>
    <t>Mundo Industrial, SRL</t>
  </si>
  <si>
    <t>MES DE JULIO 2023</t>
  </si>
  <si>
    <t>MMUJER-UC-CD-2023-0290</t>
  </si>
  <si>
    <t>MMUJER-UC-CD-2023-0291</t>
  </si>
  <si>
    <t>MMUJER-UC-CD-2023-0292</t>
  </si>
  <si>
    <t>MMUJER-UC-CD-2023-0293</t>
  </si>
  <si>
    <t>MMUJER-UC-CD-2023-0260</t>
  </si>
  <si>
    <t>MMUJER-UC-CD-2023-0295</t>
  </si>
  <si>
    <t>MMUJER-UC-CD-2023-0289</t>
  </si>
  <si>
    <t>MMUJER-UC-CD-2023-0294</t>
  </si>
  <si>
    <t>MMUJER-UC-CD-2023-0297</t>
  </si>
  <si>
    <t>MMUJER-UC-CD-2023-0296</t>
  </si>
  <si>
    <t>MMUJER-UC-CD-2023-0299</t>
  </si>
  <si>
    <t>MMUJER-UC-CD-2023-0298</t>
  </si>
  <si>
    <t>MMUJER-UC-CD-2023-0300</t>
  </si>
  <si>
    <t>MMUJER-UC-CD-2023-0301</t>
  </si>
  <si>
    <t>MMUJER-UC-CD-2023-0304</t>
  </si>
  <si>
    <t>MMUJER-UC-CD-2023-0303</t>
  </si>
  <si>
    <t>MMUJER-UC-CD-2023-0305</t>
  </si>
  <si>
    <t>MMUJER-UC-CD-2023-0307</t>
  </si>
  <si>
    <t>MMUJER-UC-CD-2023-0308</t>
  </si>
  <si>
    <t>MMUJER-UC-CD-2023-0310</t>
  </si>
  <si>
    <t>MMUJER-UC-CD-2023-0311</t>
  </si>
  <si>
    <t>MMUJER-UC-CD-2023-0314</t>
  </si>
  <si>
    <t>MMUJER-UC-CD-2023-0306</t>
  </si>
  <si>
    <t>MMUJER-UC-CD-2023-0302</t>
  </si>
  <si>
    <t>MMUJER-UC-CD-2023-0313</t>
  </si>
  <si>
    <t>MMUJER-UC-CD-2023-0315</t>
  </si>
  <si>
    <t>MMUJER-UC-CD-2023-0309</t>
  </si>
  <si>
    <t>MMUJER-UC-CD-2023-0317</t>
  </si>
  <si>
    <t>MMUJER-UC-CD-2023-0318</t>
  </si>
  <si>
    <t>MMUJER-UC-CD-2023-0319</t>
  </si>
  <si>
    <t>MMUJER-UC-CD-2023-0321</t>
  </si>
  <si>
    <t>MMUJER-UC-CD-2023-0320</t>
  </si>
  <si>
    <t>MMUJER-UC-CD-2023-0323</t>
  </si>
  <si>
    <t>MMUJER-UC-CD-2023-0324</t>
  </si>
  <si>
    <t>MMUJER-UC-CD-2023-0325</t>
  </si>
  <si>
    <t>MMUJER-UC-CD-2023-0327</t>
  </si>
  <si>
    <t>MMUJER-UC-CD-2023-0328</t>
  </si>
  <si>
    <t>MMUJER-UC-CD-2023-0326</t>
  </si>
  <si>
    <t>MMUJER-UC-CD-2023-0329</t>
  </si>
  <si>
    <t>MMUJER-UC-CD-2023-0330</t>
  </si>
  <si>
    <t>MMUJER-UC-CD-2023-0332</t>
  </si>
  <si>
    <t>MMUJER-UC-CD-2023-0333</t>
  </si>
  <si>
    <t>MMUJER-UC-CD-2023-0334</t>
  </si>
  <si>
    <t>MMUJER-UC-CD-2023-0335</t>
  </si>
  <si>
    <t>28/72023</t>
  </si>
  <si>
    <t>MMUJER-UC-CD-2023-0316</t>
  </si>
  <si>
    <t>MMUJER-UC-CD-2023-0331</t>
  </si>
  <si>
    <t>MMUJER-UC-CD-2023-0336</t>
  </si>
  <si>
    <t>MMUJER-UC-CD-2023-0337</t>
  </si>
  <si>
    <t>MMUJER-UC-CD-2023-0338</t>
  </si>
  <si>
    <t>Servicio de refrigerio para los niños, adolescentes y jóvenes de los barrios, que estarán participando en la actividad (protagonista de una cultura de paz) el 17 de julio 2023 a las 10:00 a.m.</t>
  </si>
  <si>
    <t>SERVICIO DE PULIDO DE PISOS PARA EL CENTRO DE ATENCION  A  VICTIMAS DE VIOLENCIA.</t>
  </si>
  <si>
    <t xml:space="preserve">SERVICIO DE REFRIGERIOS PARA LOS NIÑOS, NIÑAS Y ADOLESCENTES QUE ASISTIRÁN A LA ACTIVIDAD, “EXPERIENCIA BILBLICA DE VACIONES”, SE REALIZARÁ EL DÍA 7 DE JULIO 2023 </t>
  </si>
  <si>
    <t>SERVICIO DE REFRIGERIO Y ALMUERZO PARA LA REUNIÓN CON LAS ENCARGADAS ADMINISTRATIVA DE LA CASA DE ACOGIDA, LA CUAL SE REALIZARÁ EN LA COORDINACIÓN, EL 07 DE JULIO DE 2023, DE 9:00 AM A 2:00 PM.</t>
  </si>
  <si>
    <t>SERVICIO DE IMPERMEABILIZACIÓN DE TECHO PARA LA CASA DE ACOGIDA MODELO XI.</t>
  </si>
  <si>
    <t>COMPRA DE UTENSILIOS PARA LA COCINA Y BAÑO DEL DESPACHO</t>
  </si>
  <si>
    <t>COMPRA DE ALIMENTOS PARA LA CASA DE ACOGIDA MODELO X.</t>
  </si>
  <si>
    <t>Servicio de Refrigerios para las 400 el personal que participara al acto de graduación de las capacitaciones técnico profesional entre el Ministerio de la Mujer e Infotec, en la provincia de la Vega.</t>
  </si>
  <si>
    <t>SERVICIO DE CATERING PARA LA TERCERA REUNIÓN DE LA COMISIÓN OFICIAL DEL TRASLADO DE LOS RESTOS DE ABIGAIL MEJÍA, DIA 12 DE JULIO 2023.</t>
  </si>
  <si>
    <t xml:space="preserve">SERVICIO REFRIGERIOS, PARA SER UTILIZADOS EN LAS CAPACITACIONES COORDINADAS CON EL BANCO DE RESERVA, SER REALIZARÁN DURANTE EL MES DE JULIO, EN LAS PROVINCIAS DE SAN CRISTÓBAL (HAINA) EL 14 DE JULIO </t>
  </si>
  <si>
    <t>SERVICIO REFRIGERIOS, PARA SER UTILIZADOS EN LAS CAPACITACIONES COORDINADAS CON EL BANCO DE RESERVA, SER REALIZARÁN DURANTE EL MES DE JULIO, EN LAS PROVINCIAS DE SAN CRISTÓBAL (HAINA) EL 14 DE JULIO.</t>
  </si>
  <si>
    <t>Servicio de Refrigerios para las 200 el personal que participara al acto de graduación de las capacitaciones técnico profesional entre el Ministerio de la Mujer e Infotep.</t>
  </si>
  <si>
    <t>SERVICIO DE CONTRATACIÓN DE UNA EMPRESA Y/O PERSONA FÍSICA EL ARREGLO DE PUERTA FLOTANTE, MORDURA DE LAS PUERTAS, CAMBIANDO CRISTALES DEL SALÓN DE REUNIONES Y DE LA ABOGADA, INSTALACIÓN DE VENTANA .</t>
  </si>
  <si>
    <t>COMPRA DE LLAVINES PARA LAS PUERTAS DE LAS CASAS DE ACOGIDA Y EL CENTRO DE ATENCION A VICTIMAS DE VIOLENCIA.</t>
  </si>
  <si>
    <t>SERVICIO DE REFRIGERIO PARA SER UTILIZADO EN LA GRADUACIÓN DE MUJERES EN DIFERENTES CURSOS TÉCNICOS, DÍA 16 DE JULIO DEL 2023, EN SABANA PERDIDA STO, DGO NORTE.</t>
  </si>
  <si>
    <t>COMPRA DE MUEBLE TIPO L PARA LA CASA DE ACOGIDA MODELO XIII.</t>
  </si>
  <si>
    <t xml:space="preserve">SERVICIO DE ESTACION LIQUIDA PARA EL “ACTO DE FIRMA DE ACUERDO ENTRE EL MINISTERIO DE LA MUJER Y LAS FEDERACIONES DE MUJERES EMPRESARIAS”, DIA 14 DE JULIO 2023.  </t>
  </si>
  <si>
    <t>Servicio de Impresión de “polo-shirts” para las/los colaboradores del centro de promoción de salud integral de adolescente. (programa 45.)</t>
  </si>
  <si>
    <t>Servicio de Fumigación para las Casas de Acogidas Modelo III, IV, VIII y XIII. (pagar con fondos Casas de Acogida).</t>
  </si>
  <si>
    <t>COMPRA DE ARTÍCULOS PARA LA INSTALACIÓN DE AIRES ACONDICIONADOS EN LA CASA DE ACOGIDA MODELO XIII.</t>
  </si>
  <si>
    <t>COMPRA DE UNA PUERTA CORTA FUEGO, PARA EL CUARTO ELÉCTRICO QUE ESTÁ UBICADO EN EL 2 NIVEL DE LA SEDE PRINCIPAL, DE ESTE MINISTERIO.</t>
  </si>
  <si>
    <t>SERVICIO DE REFRIGERIO Y MONTAJE PARA PERSONA QUE ASISTIRÁN A LA GRADUACIÓN DE LA CAPACITACIÓN TÉCNICA PROFESIONAL E INFOTEP, EN EL CENTRO DE CAPACITACIÓN ZORAIDA HEREDIA VIUDA SUNCAR, EL 28 DE JULIO.</t>
  </si>
  <si>
    <t>COMPRA DE PLANTAS ORNAMENTALES, TARROS Y BASES PARA LAS CASAS DE ACOGIDA MODELO III Y XIV.</t>
  </si>
  <si>
    <t>Compra de pieza de “Breaker”de 250 amperes para ser instalado en los aires acondicionados del Centro de Promoción de Salud Integral de Adolecentes. (programa 45.)</t>
  </si>
  <si>
    <t>SERVICIO DE LEGALIZACIÓN DE DOCUMENTOS DE LOS PROCESOS DE COMPRAS DE BIENES Y SERVICIOS, PARA EL CONSEJO DE LAS CASAS DE ACOGIDA.</t>
  </si>
  <si>
    <t>COMPRA DE ALIMENTOS PARA LA CASA DE ACOGIDA MODELO XII.</t>
  </si>
  <si>
    <t>SERVICIO DE REFRIGERIO, ALMUERZO Y ESTACIÓN LÍQUIDA PERMANENTE, PARA LAS ACTIVIDADES DE LA DIRECCIÓN DE TRANSVERSALIDAD PARA LA IGUALDAD DURANTE EL TRIMESTRE DE JULIO- SEPTIEMBRE.</t>
  </si>
  <si>
    <t>COMPRA DE ARTÍCULOS DE PLOMERÍA PARA LA CASA DE ACOGIDA MODELO XI Y PARA EL CENTRO DE ATENCIÓN A VÍCTIMAS DE VIOLENCIA Y MATERIALES PARA PINTAR MUEBLES DEL CENTRO DE ATENCIÓN A VÍCTIMAS DE VIOLENCIA.</t>
  </si>
  <si>
    <t>SERVICIO DE REFRIGERIO Y ESTACIÓN LÍQUIDA, PARA SER UTILIZADOS EN LA VISITA DEL, VICEPRESIDENTE DE KOICA Y SUS ACOMPAÑANTES Y UN SERVICIO DE CATERING PARA el TRASLADO DE LOS RESTOS DE ABIGAIL MEJÍA.</t>
  </si>
  <si>
    <t>ELABORACIÓN DE TROFEOS PARA EL EVENTO EN CONMEMORACIÓN DEL “DÍA INTERNACIONAL DE LA MUJER AFROLATINA, AFROCARIBEÑA Y DE LA DIASPORA.</t>
  </si>
  <si>
    <t>COMPRA DE ARREGLO DE PLANTAS ORNAMENTALES PARA LA SEDE DE LA GOMEZ DE ESTE MINISTERIO.</t>
  </si>
  <si>
    <t>ELABORACIÓN DE PLACAS DE RECONOCIMIENTO Y LETREROS PARA SER ENTREGADOS EN EL EVENTO DE RECONOCIMIENTO DEL SELLO IGUALANDO RD PARA EL SECTOR PÚBLICO.</t>
  </si>
  <si>
    <t xml:space="preserve">SERVICIO DE RENOVACIÓN DE LICENCIA PARA EL SERVICIO CLOUD AULA VIRTUAL MOODLE DE LA ESCUELA DE IGUALDAD PERTENECIENTE AL MINISTERIO DE LA MUJER, POR UN PERIODO DE 1 AÑO. </t>
  </si>
  <si>
    <t>Contratación  empresa y/o persona física  los servicios de Facilitador para impartir clases del curso corto de principios Básicos de Género para los indicadores de la evaluación de desempeño.</t>
  </si>
  <si>
    <t xml:space="preserve">COMPRA DE ESCRITORIO Y COUNTERS PARA EL CENTRO DE ATENCIÓN A VÍCTIMAS DE VIOLENCIA. </t>
  </si>
  <si>
    <t>COMPRA DE MATERIALES PARA SER ENTREGADOS A LOS NIÑOS/AS Y JÓVENES QUE PARTICIPARÁN EN EL CAMPAMENTO “VERANO EN IGUALDAD” PARA LOS HIJOS E HIJAS DE LOS EMPLEADOS DEL MINISTERIO DE LA MUJER.</t>
  </si>
  <si>
    <t xml:space="preserve">SERVICIO DE ALMUERZOS PARA EL PERSONAL QUE ELABORA EN ESTE MINISTERIO </t>
  </si>
  <si>
    <t>SERVICIO DE ALQUILER DE AUTOBUSES PARA LA MOVILIZACIÓN DE LOS NIÑOS/AS Y ADOLESCENTES QUE PARTICIPARÁN EN EL CAMPAMENTO VERANO EN IGUALDAD, LOS DÍAS 14,15, 17 Y 18 DE AGOSTO 2023.</t>
  </si>
  <si>
    <t>COMPRA DE UNA PANTALLA PARA LA LAPTOP DELL LATITUDE 5420-GDTQ3, LA CUAL ES UTILIZADA EN EL VICEMINISTRO DE PLANIFICACIÓN Y DESARROLLO.</t>
  </si>
  <si>
    <t>Contratación de una empresa y/o persona física para impartir charla de principios básicos de género y de Masculinidades que se estarán desarrollando los días 31 de julio y los dias 1,2,9,11 y 15 de agosto.</t>
  </si>
  <si>
    <t>COMPRA DE MOBILIARIOS DE OFICINA PARA USO DE ESTE MINISTERIO.</t>
  </si>
  <si>
    <t>CONTRATACIÓN DE UNA EMPRESA O PERSONA FÍSICA PARA EL SERVICIO DE BRILLADO Y ENCERADO DE PISOS DE LA SEDE DE LA MÁXIMO GÓMEZ DE ESTE MINISTERIO.</t>
  </si>
  <si>
    <t>COMPRA DE LÁMPARAS DE TECHO PARA EL CENTRO DE CAPACITACIÓN MARÍA TERESA QUIDIELLO.</t>
  </si>
  <si>
    <t xml:space="preserve">SERVICIO DE CONTRATACIÓN DE UNA EMPRESA O PERSONA FÍSICA PARA REALIZAR REPARACIÓN Y MANTENIMIENTO A LAS FOTOCOPIADORAS E IMPRESORAS DE LA SEDE DEL MINISTERIO DE LA MUJER. </t>
  </si>
  <si>
    <t>Contratación de una empresa y/o persona física para impartir las clases del curso principios básicos de género y prevención de violencia el día 21 del mes de agosto en las oficinas gubernamentales.</t>
  </si>
  <si>
    <t>COMPRA DE ALIMENTOS PARA LA CASA DE ACOGIDA MODELO XI. (Pagar con los fondos Casas de Acogidas).</t>
  </si>
  <si>
    <t>COMPRA DE UN DISPOSITIVO DE INTERCOMUNICACIÓN PARA USO DE ESTE MINISTERIO.</t>
  </si>
  <si>
    <t>CONTRATACION DE EMPRESA Y/O PERSONA FISICA PARA EL SERVICIO REFRIGERIO, ESTACIÓN LIQUIDA Y  AUDIOVISUALES EN SALON DE HOTEL DE LA CIUDAD PARA LA REALIZACION DE  “JORNADA  DE CORRESPONSABILIDAD PARA  P</t>
  </si>
  <si>
    <t xml:space="preserve">CONTRATACION DE EMPRESA Y/O PERSONA FISICA PARA EL SERVICIO REFRIGERIO, ALMUERZO PARA LA REUNION CON LAS ENCARGADAS TECNICAS  DE LAS CASAS DE ACOGIDAS, DIA 3 DE AGOSTO 2023 </t>
  </si>
  <si>
    <t>SERVICIO DE IMPRESIÓN DE BACKPANEL PARA EL EVENTO DE RECONOCIMIENTO DE SELLO IGUALADO RD Y DEL CENTRO DE PROMOCIÓN DE SALUD INTEGRAL DE ADOLESCENTES.</t>
  </si>
  <si>
    <t>Xiomari Veloz D' Lujo Fiesta, SRL</t>
  </si>
  <si>
    <t>Mantersa SRL</t>
  </si>
  <si>
    <t>Servi-Mas 1, SRL</t>
  </si>
  <si>
    <t>Demeero Constructora, SRL</t>
  </si>
  <si>
    <t>Lola 5 Multiservices, SRL</t>
  </si>
  <si>
    <t>Mercatodo, SAS</t>
  </si>
  <si>
    <t xml:space="preserve">D Bolkis Fast Food, SRL. </t>
  </si>
  <si>
    <t>Grupo, APB, SRL</t>
  </si>
  <si>
    <t xml:space="preserve">Carmen Lourdes Valera Guerra </t>
  </si>
  <si>
    <t>Jaz Industrial, SRL</t>
  </si>
  <si>
    <t>Abraham Lincoln 914, SRL</t>
  </si>
  <si>
    <t>Importadora Codepro,SRL.</t>
  </si>
  <si>
    <t>Mercantil Rami, SRL</t>
  </si>
  <si>
    <t>Metro Tecnologia (METROTEC)SRL</t>
  </si>
  <si>
    <t>Anthuriana Dominicana, SRL</t>
  </si>
  <si>
    <t>Estrella Roja,SRL</t>
  </si>
  <si>
    <t>Waterlux Enterprises, SRL</t>
  </si>
  <si>
    <t>Multigrabado, SRL</t>
  </si>
  <si>
    <t xml:space="preserve">Maria Virgen Ramos Castillo </t>
  </si>
  <si>
    <t>GL Promociones, SRL</t>
  </si>
  <si>
    <t>Sysram, EIRL</t>
  </si>
  <si>
    <t xml:space="preserve">Mayra Matilde Rosario </t>
  </si>
  <si>
    <t>PS&amp;S, Proveedora de Servicios &amp; Suministros de Oficina, SRL</t>
  </si>
  <si>
    <t xml:space="preserve">Pily Gourmet, SRL </t>
  </si>
  <si>
    <t>Victor Manuel Ovalle Herrera</t>
  </si>
  <si>
    <t>Obelca, SRL</t>
  </si>
  <si>
    <t xml:space="preserve">Ramón Alberto Borrero Morales </t>
  </si>
  <si>
    <t>Inversiones Conques, SRL</t>
  </si>
  <si>
    <t>Computer Technology And Service Arnaldo Rodriguez.</t>
  </si>
  <si>
    <t xml:space="preserve">Elsa Alcantara Zapata </t>
  </si>
  <si>
    <t>Espartimp, SRL</t>
  </si>
  <si>
    <t xml:space="preserve">Brocolik, SRL </t>
  </si>
  <si>
    <t xml:space="preserve">SD Impresos, SRL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</si>
</sst>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32">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9"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xf>
    <xf numFmtId="0" fontId="7" fillId="0" borderId="8" xfId="0" applyFont="1" applyBorder="1" applyAlignment="1" applyProtection="1">
      <alignment horizontal="center" vertical="center" wrapText="1"/>
      <protection locked="0" hidden="1"/>
    </xf>
    <xf numFmtId="0" fontId="11" fillId="0" borderId="8" xfId="0" applyFont="1" applyBorder="1" applyAlignment="1" applyProtection="1">
      <alignment horizontal="center" vertical="center"/>
      <protection locked="0"/>
    </xf>
    <xf numFmtId="164" fontId="7" fillId="0" borderId="8"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9"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0" fontId="5" fillId="0" borderId="9"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3" fontId="25" fillId="0" borderId="0" xfId="0" applyNumberFormat="1" applyFont="1"/>
    <xf numFmtId="0" fontId="26" fillId="2" borderId="0" xfId="0" applyFont="1" applyFill="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Alignment="1">
      <alignment horizontal="left" wrapText="1"/>
    </xf>
    <xf numFmtId="0" fontId="26" fillId="2" borderId="1" xfId="0" applyFont="1" applyFill="1" applyBorder="1" applyAlignment="1">
      <alignment horizontal="left" wrapText="1"/>
    </xf>
    <xf numFmtId="0" fontId="24" fillId="0" borderId="0" xfId="0" applyFont="1" applyAlignment="1">
      <alignment wrapText="1"/>
    </xf>
    <xf numFmtId="14" fontId="4" fillId="0" borderId="0" xfId="0" applyNumberFormat="1" applyFont="1" applyAlignment="1">
      <alignment horizontal="left" vertical="center"/>
    </xf>
    <xf numFmtId="14" fontId="27" fillId="0" borderId="0" xfId="0" applyNumberFormat="1" applyFont="1" applyAlignment="1">
      <alignment horizontal="left" vertical="center"/>
    </xf>
    <xf numFmtId="0" fontId="0" fillId="0" borderId="1" xfId="0" applyBorder="1"/>
    <xf numFmtId="0" fontId="5" fillId="0" borderId="7" xfId="0" applyFont="1" applyBorder="1"/>
    <xf numFmtId="0" fontId="0" fillId="0" borderId="10" xfId="0" applyBorder="1"/>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Protection="1">
      <protection locked="0"/>
    </xf>
    <xf numFmtId="0" fontId="5" fillId="0" borderId="1" xfId="0" applyFont="1" applyBorder="1"/>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7" fillId="0" borderId="11" xfId="0"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pplyProtection="1">
      <alignment horizontal="center" vertical="center" wrapText="1"/>
      <protection locked="0" hidden="1"/>
    </xf>
    <xf numFmtId="0" fontId="11" fillId="0" borderId="12" xfId="0" applyFont="1" applyBorder="1" applyAlignment="1" applyProtection="1">
      <alignment horizontal="center" vertical="center"/>
      <protection locked="0"/>
    </xf>
    <xf numFmtId="164" fontId="7" fillId="0" borderId="13" xfId="1" applyFont="1" applyBorder="1" applyAlignment="1">
      <alignment horizontal="right" vertical="center"/>
    </xf>
    <xf numFmtId="164" fontId="6" fillId="0" borderId="14" xfId="1" applyFont="1" applyBorder="1" applyAlignment="1" applyProtection="1">
      <alignment horizontal="center" vertical="top" wrapText="1"/>
      <protection locked="0" hidden="1"/>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xf numFmtId="0" fontId="29" fillId="2" borderId="1" xfId="0" applyFont="1" applyFill="1" applyBorder="1" applyAlignment="1">
      <alignment horizontal="left" wrapText="1"/>
    </xf>
    <xf numFmtId="14" fontId="29" fillId="2" borderId="1" xfId="0" applyNumberFormat="1" applyFont="1" applyFill="1" applyBorder="1" applyAlignment="1">
      <alignment horizontal="left"/>
    </xf>
    <xf numFmtId="14" fontId="29" fillId="0" borderId="1" xfId="0" applyNumberFormat="1" applyFont="1" applyBorder="1" applyAlignment="1">
      <alignment horizontal="left" readingOrder="1"/>
    </xf>
    <xf numFmtId="14" fontId="29" fillId="0" borderId="0" xfId="0" applyNumberFormat="1" applyFont="1" applyAlignment="1">
      <alignment horizontal="left"/>
    </xf>
    <xf numFmtId="14" fontId="28" fillId="0" borderId="1" xfId="0" applyNumberFormat="1" applyFont="1" applyBorder="1" applyAlignment="1">
      <alignment horizontal="left" readingOrder="1"/>
    </xf>
    <xf numFmtId="14" fontId="28" fillId="0" borderId="1" xfId="0" applyNumberFormat="1" applyFont="1" applyBorder="1" applyAlignment="1">
      <alignment horizontal="left"/>
    </xf>
    <xf numFmtId="0" fontId="29" fillId="2" borderId="1" xfId="0" applyFont="1" applyFill="1" applyBorder="1" applyAlignment="1" applyProtection="1">
      <alignment horizontal="left" wrapText="1"/>
      <protection locked="0" hidden="1"/>
    </xf>
    <xf numFmtId="0" fontId="29" fillId="2" borderId="1" xfId="0" applyFont="1" applyFill="1" applyBorder="1" applyAlignment="1" applyProtection="1">
      <alignment horizontal="left" wrapText="1"/>
      <protection locked="0"/>
    </xf>
    <xf numFmtId="4" fontId="29" fillId="2" borderId="1" xfId="1" applyNumberFormat="1" applyFont="1" applyFill="1" applyBorder="1" applyAlignment="1">
      <alignment horizontal="right"/>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4"/>
  <sheetViews>
    <sheetView tabSelected="1" view="pageBreakPreview" topLeftCell="A42" zoomScale="80" zoomScaleNormal="65" zoomScaleSheetLayoutView="80" workbookViewId="0">
      <selection activeCell="C71" sqref="C71"/>
    </sheetView>
  </sheetViews>
  <sheetFormatPr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18" t="s">
        <v>33</v>
      </c>
      <c r="B6" s="119"/>
      <c r="C6" s="119"/>
      <c r="D6" s="119"/>
      <c r="E6" s="120"/>
      <c r="F6" s="2"/>
      <c r="G6" s="2"/>
      <c r="H6" s="2"/>
      <c r="I6" s="2"/>
      <c r="J6" s="2"/>
      <c r="K6" s="2"/>
      <c r="L6" s="2"/>
      <c r="M6" s="2"/>
      <c r="N6" s="2"/>
      <c r="O6" s="2"/>
      <c r="P6" s="2"/>
      <c r="Q6" s="2"/>
      <c r="R6" s="2"/>
      <c r="S6" s="2"/>
      <c r="T6" s="2"/>
    </row>
    <row r="7" spans="1:21" ht="23.25" x14ac:dyDescent="0.35">
      <c r="A7" s="121" t="s">
        <v>32</v>
      </c>
      <c r="B7" s="121"/>
      <c r="C7" s="121"/>
      <c r="D7" s="121"/>
      <c r="E7" s="121"/>
      <c r="F7" s="2"/>
      <c r="G7" s="2"/>
      <c r="H7" s="2"/>
      <c r="I7" s="2"/>
      <c r="J7" s="2"/>
      <c r="K7" s="2"/>
      <c r="L7" s="2"/>
      <c r="M7" s="2"/>
      <c r="N7" s="2"/>
      <c r="O7" s="2"/>
      <c r="P7" s="2"/>
      <c r="Q7" s="2"/>
      <c r="R7" s="2"/>
      <c r="S7" s="2"/>
      <c r="T7" s="2"/>
    </row>
    <row r="8" spans="1:21" ht="7.5" hidden="1" customHeight="1" x14ac:dyDescent="0.25">
      <c r="C8" s="13" t="s">
        <v>10</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22" t="s">
        <v>41</v>
      </c>
      <c r="B12" s="122"/>
      <c r="C12" s="122"/>
      <c r="D12" s="122"/>
      <c r="E12" s="122"/>
      <c r="F12" s="4"/>
      <c r="G12" s="4"/>
      <c r="H12" s="4"/>
      <c r="I12" s="4"/>
      <c r="J12" s="4"/>
      <c r="K12" s="4"/>
      <c r="L12" s="4"/>
      <c r="M12" s="4"/>
      <c r="N12" s="4"/>
      <c r="O12" s="4"/>
      <c r="P12" s="4"/>
      <c r="Q12" s="4"/>
      <c r="R12" s="4"/>
      <c r="S12" s="4"/>
      <c r="T12" s="4"/>
      <c r="U12" s="4"/>
    </row>
    <row r="13" spans="1:21" ht="27" customHeight="1" x14ac:dyDescent="0.35">
      <c r="A13" s="117"/>
      <c r="B13" s="117"/>
      <c r="C13" s="117"/>
      <c r="D13" s="117"/>
      <c r="E13" s="117"/>
      <c r="F13" s="4"/>
      <c r="G13" s="4"/>
      <c r="H13" s="4"/>
      <c r="I13" s="4"/>
      <c r="J13" s="4"/>
      <c r="K13" s="4"/>
      <c r="L13" s="4"/>
      <c r="M13" s="4"/>
      <c r="N13" s="4"/>
      <c r="O13" s="4"/>
      <c r="P13" s="4"/>
      <c r="Q13" s="4"/>
      <c r="R13" s="4"/>
      <c r="S13" s="4"/>
      <c r="T13" s="4"/>
      <c r="U13" s="4"/>
    </row>
    <row r="14" spans="1:21" s="62" customFormat="1" ht="23.25" customHeight="1" x14ac:dyDescent="0.4">
      <c r="A14" s="112" t="s">
        <v>3</v>
      </c>
      <c r="B14" s="113" t="s">
        <v>4</v>
      </c>
      <c r="C14" s="114" t="s">
        <v>31</v>
      </c>
      <c r="D14" s="115" t="s">
        <v>0</v>
      </c>
      <c r="E14" s="116" t="s">
        <v>1</v>
      </c>
    </row>
    <row r="15" spans="1:21" s="62" customFormat="1" ht="80.25" customHeight="1" x14ac:dyDescent="0.4">
      <c r="A15" s="123" t="s">
        <v>42</v>
      </c>
      <c r="B15" s="124">
        <v>45111</v>
      </c>
      <c r="C15" s="129" t="s">
        <v>92</v>
      </c>
      <c r="D15" s="130" t="s">
        <v>142</v>
      </c>
      <c r="E15" s="131">
        <v>166770</v>
      </c>
    </row>
    <row r="16" spans="1:21" s="62" customFormat="1" ht="70.5" customHeight="1" x14ac:dyDescent="0.4">
      <c r="A16" s="123" t="s">
        <v>43</v>
      </c>
      <c r="B16" s="124">
        <v>45111</v>
      </c>
      <c r="C16" s="129" t="s">
        <v>93</v>
      </c>
      <c r="D16" s="130" t="s">
        <v>143</v>
      </c>
      <c r="E16" s="131">
        <v>188800</v>
      </c>
    </row>
    <row r="17" spans="1:5" s="62" customFormat="1" ht="83.25" customHeight="1" x14ac:dyDescent="0.4">
      <c r="A17" s="123" t="s">
        <v>44</v>
      </c>
      <c r="B17" s="124">
        <v>45111</v>
      </c>
      <c r="C17" s="129" t="s">
        <v>94</v>
      </c>
      <c r="D17" s="130" t="s">
        <v>144</v>
      </c>
      <c r="E17" s="131">
        <v>55755</v>
      </c>
    </row>
    <row r="18" spans="1:5" s="62" customFormat="1" ht="112.5" customHeight="1" x14ac:dyDescent="0.4">
      <c r="A18" s="123" t="s">
        <v>45</v>
      </c>
      <c r="B18" s="124">
        <v>45111</v>
      </c>
      <c r="C18" s="129" t="s">
        <v>95</v>
      </c>
      <c r="D18" s="130" t="s">
        <v>38</v>
      </c>
      <c r="E18" s="131">
        <v>36816</v>
      </c>
    </row>
    <row r="19" spans="1:5" s="62" customFormat="1" ht="70.5" customHeight="1" x14ac:dyDescent="0.4">
      <c r="A19" s="123" t="s">
        <v>46</v>
      </c>
      <c r="B19" s="124">
        <v>45112</v>
      </c>
      <c r="C19" s="129" t="s">
        <v>96</v>
      </c>
      <c r="D19" s="130" t="s">
        <v>145</v>
      </c>
      <c r="E19" s="131">
        <v>195650</v>
      </c>
    </row>
    <row r="20" spans="1:5" s="62" customFormat="1" ht="70.5" customHeight="1" x14ac:dyDescent="0.4">
      <c r="A20" s="123" t="s">
        <v>47</v>
      </c>
      <c r="B20" s="124">
        <v>45113</v>
      </c>
      <c r="C20" s="129" t="s">
        <v>97</v>
      </c>
      <c r="D20" s="130" t="s">
        <v>146</v>
      </c>
      <c r="E20" s="131">
        <v>194330.82</v>
      </c>
    </row>
    <row r="21" spans="1:5" s="62" customFormat="1" ht="70.5" customHeight="1" x14ac:dyDescent="0.4">
      <c r="A21" s="123" t="s">
        <v>48</v>
      </c>
      <c r="B21" s="124">
        <v>45114</v>
      </c>
      <c r="C21" s="129" t="s">
        <v>98</v>
      </c>
      <c r="D21" s="130" t="s">
        <v>147</v>
      </c>
      <c r="E21" s="131">
        <v>198827.4</v>
      </c>
    </row>
    <row r="22" spans="1:5" s="62" customFormat="1" ht="85.5" customHeight="1" x14ac:dyDescent="0.4">
      <c r="A22" s="123" t="s">
        <v>49</v>
      </c>
      <c r="B22" s="124">
        <v>45114</v>
      </c>
      <c r="C22" s="129" t="s">
        <v>99</v>
      </c>
      <c r="D22" s="130" t="s">
        <v>148</v>
      </c>
      <c r="E22" s="131">
        <v>126083</v>
      </c>
    </row>
    <row r="23" spans="1:5" s="62" customFormat="1" ht="87" customHeight="1" x14ac:dyDescent="0.4">
      <c r="A23" s="123" t="s">
        <v>50</v>
      </c>
      <c r="B23" s="124">
        <v>45118</v>
      </c>
      <c r="C23" s="129" t="s">
        <v>100</v>
      </c>
      <c r="D23" s="130" t="s">
        <v>38</v>
      </c>
      <c r="E23" s="131">
        <v>28467.5</v>
      </c>
    </row>
    <row r="24" spans="1:5" s="62" customFormat="1" ht="113.25" customHeight="1" x14ac:dyDescent="0.4">
      <c r="A24" s="123" t="s">
        <v>51</v>
      </c>
      <c r="B24" s="124">
        <v>45118</v>
      </c>
      <c r="C24" s="129" t="s">
        <v>101</v>
      </c>
      <c r="D24" s="130" t="s">
        <v>148</v>
      </c>
      <c r="E24" s="131">
        <v>16284</v>
      </c>
    </row>
    <row r="25" spans="1:5" s="62" customFormat="1" ht="113.25" customHeight="1" x14ac:dyDescent="0.4">
      <c r="A25" s="110" t="s">
        <v>51</v>
      </c>
      <c r="B25" s="125">
        <v>45118</v>
      </c>
      <c r="C25" s="109" t="s">
        <v>102</v>
      </c>
      <c r="D25" s="111" t="s">
        <v>149</v>
      </c>
      <c r="E25" s="107">
        <v>18585</v>
      </c>
    </row>
    <row r="26" spans="1:5" s="62" customFormat="1" ht="84.75" customHeight="1" x14ac:dyDescent="0.4">
      <c r="A26" s="110" t="s">
        <v>52</v>
      </c>
      <c r="B26" s="125">
        <v>45118</v>
      </c>
      <c r="C26" s="109" t="s">
        <v>103</v>
      </c>
      <c r="D26" s="111" t="s">
        <v>150</v>
      </c>
      <c r="E26" s="107">
        <v>166026</v>
      </c>
    </row>
    <row r="27" spans="1:5" s="62" customFormat="1" ht="108.75" customHeight="1" x14ac:dyDescent="0.4">
      <c r="A27" s="110" t="s">
        <v>53</v>
      </c>
      <c r="B27" s="125">
        <v>45118</v>
      </c>
      <c r="C27" s="109" t="s">
        <v>104</v>
      </c>
      <c r="D27" s="111" t="s">
        <v>151</v>
      </c>
      <c r="E27" s="107">
        <v>98412</v>
      </c>
    </row>
    <row r="28" spans="1:5" s="62" customFormat="1" ht="63" customHeight="1" x14ac:dyDescent="0.4">
      <c r="A28" s="110" t="s">
        <v>54</v>
      </c>
      <c r="B28" s="125">
        <v>45119</v>
      </c>
      <c r="C28" s="109" t="s">
        <v>105</v>
      </c>
      <c r="D28" s="111" t="s">
        <v>34</v>
      </c>
      <c r="E28" s="107">
        <v>170805</v>
      </c>
    </row>
    <row r="29" spans="1:5" s="62" customFormat="1" ht="78" customHeight="1" x14ac:dyDescent="0.4">
      <c r="A29" s="110" t="s">
        <v>55</v>
      </c>
      <c r="B29" s="125">
        <v>45121</v>
      </c>
      <c r="C29" s="109" t="s">
        <v>106</v>
      </c>
      <c r="D29" s="111" t="s">
        <v>149</v>
      </c>
      <c r="E29" s="107">
        <v>70800</v>
      </c>
    </row>
    <row r="30" spans="1:5" s="62" customFormat="1" ht="70.5" customHeight="1" x14ac:dyDescent="0.4">
      <c r="A30" s="110" t="s">
        <v>56</v>
      </c>
      <c r="B30" s="125">
        <v>45121</v>
      </c>
      <c r="C30" s="109" t="s">
        <v>107</v>
      </c>
      <c r="D30" s="111" t="s">
        <v>152</v>
      </c>
      <c r="E30" s="107">
        <v>145012.56</v>
      </c>
    </row>
    <row r="31" spans="1:5" s="62" customFormat="1" ht="110.25" customHeight="1" x14ac:dyDescent="0.4">
      <c r="A31" s="110" t="s">
        <v>57</v>
      </c>
      <c r="B31" s="125">
        <v>45121</v>
      </c>
      <c r="C31" s="109" t="s">
        <v>108</v>
      </c>
      <c r="D31" s="111" t="s">
        <v>35</v>
      </c>
      <c r="E31" s="107">
        <v>22154.5</v>
      </c>
    </row>
    <row r="32" spans="1:5" s="62" customFormat="1" ht="70.5" customHeight="1" x14ac:dyDescent="0.4">
      <c r="A32" s="110" t="s">
        <v>58</v>
      </c>
      <c r="B32" s="125">
        <v>45124</v>
      </c>
      <c r="C32" s="109" t="s">
        <v>109</v>
      </c>
      <c r="D32" s="111" t="s">
        <v>153</v>
      </c>
      <c r="E32" s="107">
        <v>28025</v>
      </c>
    </row>
    <row r="33" spans="1:5" s="62" customFormat="1" ht="59.25" customHeight="1" x14ac:dyDescent="0.4">
      <c r="A33" s="110" t="s">
        <v>59</v>
      </c>
      <c r="B33" s="125">
        <v>45124</v>
      </c>
      <c r="C33" s="109" t="s">
        <v>110</v>
      </c>
      <c r="D33" s="111" t="s">
        <v>143</v>
      </c>
      <c r="E33" s="107">
        <v>201780</v>
      </c>
    </row>
    <row r="34" spans="1:5" s="62" customFormat="1" ht="63" customHeight="1" x14ac:dyDescent="0.4">
      <c r="A34" s="110" t="s">
        <v>60</v>
      </c>
      <c r="B34" s="125">
        <v>45126</v>
      </c>
      <c r="C34" s="109" t="s">
        <v>111</v>
      </c>
      <c r="D34" s="111" t="s">
        <v>154</v>
      </c>
      <c r="E34" s="107">
        <v>19999.82</v>
      </c>
    </row>
    <row r="35" spans="1:5" s="62" customFormat="1" ht="78" customHeight="1" x14ac:dyDescent="0.4">
      <c r="A35" s="110" t="s">
        <v>61</v>
      </c>
      <c r="B35" s="125">
        <v>45126</v>
      </c>
      <c r="C35" s="109" t="s">
        <v>112</v>
      </c>
      <c r="D35" s="111" t="s">
        <v>155</v>
      </c>
      <c r="E35" s="107">
        <v>90494.2</v>
      </c>
    </row>
    <row r="36" spans="1:5" s="62" customFormat="1" ht="112.5" customHeight="1" x14ac:dyDescent="0.4">
      <c r="A36" s="110" t="s">
        <v>62</v>
      </c>
      <c r="B36" s="125">
        <v>45126</v>
      </c>
      <c r="C36" s="109" t="s">
        <v>113</v>
      </c>
      <c r="D36" s="111" t="s">
        <v>149</v>
      </c>
      <c r="E36" s="107">
        <v>97060</v>
      </c>
    </row>
    <row r="37" spans="1:5" s="62" customFormat="1" ht="70.5" customHeight="1" x14ac:dyDescent="0.4">
      <c r="A37" s="110" t="s">
        <v>63</v>
      </c>
      <c r="B37" s="125">
        <v>45126</v>
      </c>
      <c r="C37" s="109" t="s">
        <v>114</v>
      </c>
      <c r="D37" s="111" t="s">
        <v>156</v>
      </c>
      <c r="E37" s="107">
        <v>120903</v>
      </c>
    </row>
    <row r="38" spans="1:5" s="62" customFormat="1" ht="92.25" customHeight="1" x14ac:dyDescent="0.4">
      <c r="A38" s="110" t="s">
        <v>64</v>
      </c>
      <c r="B38" s="126">
        <v>45127</v>
      </c>
      <c r="C38" s="109" t="s">
        <v>115</v>
      </c>
      <c r="D38" s="111" t="s">
        <v>154</v>
      </c>
      <c r="E38" s="107">
        <v>14899.86</v>
      </c>
    </row>
    <row r="39" spans="1:5" s="62" customFormat="1" ht="91.5" customHeight="1" x14ac:dyDescent="0.4">
      <c r="A39" s="110" t="s">
        <v>65</v>
      </c>
      <c r="B39" s="126">
        <v>45127</v>
      </c>
      <c r="C39" s="109" t="s">
        <v>116</v>
      </c>
      <c r="D39" s="111" t="s">
        <v>36</v>
      </c>
      <c r="E39" s="107">
        <v>8850</v>
      </c>
    </row>
    <row r="40" spans="1:5" s="62" customFormat="1" ht="57.75" customHeight="1" x14ac:dyDescent="0.4">
      <c r="A40" s="110" t="s">
        <v>66</v>
      </c>
      <c r="B40" s="125">
        <v>45128</v>
      </c>
      <c r="C40" s="109" t="s">
        <v>117</v>
      </c>
      <c r="D40" s="111" t="s">
        <v>157</v>
      </c>
      <c r="E40" s="107">
        <v>197096.74</v>
      </c>
    </row>
    <row r="41" spans="1:5" s="62" customFormat="1" ht="110.25" customHeight="1" x14ac:dyDescent="0.4">
      <c r="A41" s="110" t="s">
        <v>67</v>
      </c>
      <c r="B41" s="125">
        <v>45127</v>
      </c>
      <c r="C41" s="109" t="s">
        <v>118</v>
      </c>
      <c r="D41" s="111" t="s">
        <v>158</v>
      </c>
      <c r="E41" s="107">
        <v>120377.7</v>
      </c>
    </row>
    <row r="42" spans="1:5" s="62" customFormat="1" ht="112.5" customHeight="1" x14ac:dyDescent="0.4">
      <c r="A42" s="110" t="s">
        <v>68</v>
      </c>
      <c r="B42" s="125">
        <v>45128</v>
      </c>
      <c r="C42" s="109" t="s">
        <v>119</v>
      </c>
      <c r="D42" s="111" t="s">
        <v>40</v>
      </c>
      <c r="E42" s="107">
        <v>163260.07999999999</v>
      </c>
    </row>
    <row r="43" spans="1:5" s="62" customFormat="1" ht="114" customHeight="1" x14ac:dyDescent="0.4">
      <c r="A43" s="110" t="s">
        <v>69</v>
      </c>
      <c r="B43" s="125">
        <v>45128</v>
      </c>
      <c r="C43" s="109" t="s">
        <v>120</v>
      </c>
      <c r="D43" s="111" t="s">
        <v>38</v>
      </c>
      <c r="E43" s="107">
        <v>89680</v>
      </c>
    </row>
    <row r="44" spans="1:5" s="62" customFormat="1" ht="87.75" customHeight="1" x14ac:dyDescent="0.4">
      <c r="A44" s="110" t="s">
        <v>70</v>
      </c>
      <c r="B44" s="125">
        <v>45131</v>
      </c>
      <c r="C44" s="109" t="s">
        <v>121</v>
      </c>
      <c r="D44" s="111" t="s">
        <v>159</v>
      </c>
      <c r="E44" s="107">
        <v>28275</v>
      </c>
    </row>
    <row r="45" spans="1:5" s="62" customFormat="1" ht="87" customHeight="1" x14ac:dyDescent="0.4">
      <c r="A45" s="110" t="s">
        <v>71</v>
      </c>
      <c r="B45" s="127">
        <v>45132</v>
      </c>
      <c r="C45" s="110" t="s">
        <v>122</v>
      </c>
      <c r="D45" s="110" t="s">
        <v>160</v>
      </c>
      <c r="E45" s="108">
        <v>11564</v>
      </c>
    </row>
    <row r="46" spans="1:5" s="62" customFormat="1" ht="91.5" customHeight="1" x14ac:dyDescent="0.4">
      <c r="A46" s="110" t="s">
        <v>72</v>
      </c>
      <c r="B46" s="128">
        <v>45132</v>
      </c>
      <c r="C46" s="110" t="s">
        <v>123</v>
      </c>
      <c r="D46" s="110" t="s">
        <v>161</v>
      </c>
      <c r="E46" s="108">
        <v>122672.8</v>
      </c>
    </row>
    <row r="47" spans="1:5" s="62" customFormat="1" ht="114.75" customHeight="1" x14ac:dyDescent="0.4">
      <c r="A47" s="110" t="s">
        <v>73</v>
      </c>
      <c r="B47" s="128">
        <v>45132</v>
      </c>
      <c r="C47" s="110" t="s">
        <v>124</v>
      </c>
      <c r="D47" s="110" t="s">
        <v>162</v>
      </c>
      <c r="E47" s="108">
        <v>123120</v>
      </c>
    </row>
    <row r="48" spans="1:5" s="62" customFormat="1" ht="88.5" customHeight="1" x14ac:dyDescent="0.4">
      <c r="A48" s="110" t="s">
        <v>74</v>
      </c>
      <c r="B48" s="128">
        <v>45133</v>
      </c>
      <c r="C48" s="110" t="s">
        <v>125</v>
      </c>
      <c r="D48" s="110" t="s">
        <v>163</v>
      </c>
      <c r="E48" s="108">
        <v>24000</v>
      </c>
    </row>
    <row r="49" spans="1:5" s="62" customFormat="1" ht="66.75" customHeight="1" x14ac:dyDescent="0.4">
      <c r="A49" s="110" t="s">
        <v>75</v>
      </c>
      <c r="B49" s="128">
        <v>45133</v>
      </c>
      <c r="C49" s="110" t="s">
        <v>126</v>
      </c>
      <c r="D49" s="110" t="s">
        <v>39</v>
      </c>
      <c r="E49" s="108">
        <v>204935.6</v>
      </c>
    </row>
    <row r="50" spans="1:5" s="62" customFormat="1" ht="114.75" customHeight="1" x14ac:dyDescent="0.4">
      <c r="A50" s="110" t="s">
        <v>76</v>
      </c>
      <c r="B50" s="128">
        <v>45133</v>
      </c>
      <c r="C50" s="110" t="s">
        <v>127</v>
      </c>
      <c r="D50" s="110" t="s">
        <v>164</v>
      </c>
      <c r="E50" s="108">
        <v>115500</v>
      </c>
    </row>
    <row r="51" spans="1:5" s="62" customFormat="1" ht="66.75" customHeight="1" x14ac:dyDescent="0.4">
      <c r="A51" s="110" t="s">
        <v>77</v>
      </c>
      <c r="B51" s="128">
        <v>45134</v>
      </c>
      <c r="C51" s="110" t="s">
        <v>128</v>
      </c>
      <c r="D51" s="110" t="s">
        <v>165</v>
      </c>
      <c r="E51" s="108">
        <v>203904</v>
      </c>
    </row>
    <row r="52" spans="1:5" s="62" customFormat="1" ht="113.25" customHeight="1" x14ac:dyDescent="0.4">
      <c r="A52" s="110" t="s">
        <v>78</v>
      </c>
      <c r="B52" s="128">
        <v>45134</v>
      </c>
      <c r="C52" s="110" t="s">
        <v>129</v>
      </c>
      <c r="D52" s="110" t="s">
        <v>166</v>
      </c>
      <c r="E52" s="108">
        <v>112000</v>
      </c>
    </row>
    <row r="53" spans="1:5" s="62" customFormat="1" ht="89.25" customHeight="1" x14ac:dyDescent="0.4">
      <c r="A53" s="110" t="s">
        <v>79</v>
      </c>
      <c r="B53" s="128">
        <v>45134</v>
      </c>
      <c r="C53" s="110" t="s">
        <v>130</v>
      </c>
      <c r="D53" s="110" t="s">
        <v>167</v>
      </c>
      <c r="E53" s="108">
        <v>10502</v>
      </c>
    </row>
    <row r="54" spans="1:5" s="62" customFormat="1" ht="90" customHeight="1" x14ac:dyDescent="0.4">
      <c r="A54" s="110" t="s">
        <v>80</v>
      </c>
      <c r="B54" s="128">
        <v>45134</v>
      </c>
      <c r="C54" s="110" t="s">
        <v>131</v>
      </c>
      <c r="D54" s="110" t="s">
        <v>168</v>
      </c>
      <c r="E54" s="108">
        <v>44000</v>
      </c>
    </row>
    <row r="55" spans="1:5" s="62" customFormat="1" ht="65.25" customHeight="1" x14ac:dyDescent="0.4">
      <c r="A55" s="110" t="s">
        <v>81</v>
      </c>
      <c r="B55" s="128">
        <v>45134</v>
      </c>
      <c r="C55" s="110" t="s">
        <v>132</v>
      </c>
      <c r="D55" s="110" t="s">
        <v>39</v>
      </c>
      <c r="E55" s="108">
        <v>192790.17</v>
      </c>
    </row>
    <row r="56" spans="1:5" s="62" customFormat="1" ht="90.75" customHeight="1" x14ac:dyDescent="0.4">
      <c r="A56" s="110" t="s">
        <v>82</v>
      </c>
      <c r="B56" s="128">
        <v>45135</v>
      </c>
      <c r="C56" s="110" t="s">
        <v>133</v>
      </c>
      <c r="D56" s="110" t="s">
        <v>143</v>
      </c>
      <c r="E56" s="108">
        <v>24780</v>
      </c>
    </row>
    <row r="57" spans="1:5" s="62" customFormat="1" ht="66" customHeight="1" x14ac:dyDescent="0.4">
      <c r="A57" s="110" t="s">
        <v>83</v>
      </c>
      <c r="B57" s="128">
        <v>45135</v>
      </c>
      <c r="C57" s="110" t="s">
        <v>134</v>
      </c>
      <c r="D57" s="110" t="s">
        <v>169</v>
      </c>
      <c r="E57" s="108">
        <v>73599.600000000006</v>
      </c>
    </row>
    <row r="58" spans="1:5" s="62" customFormat="1" ht="109.5" customHeight="1" x14ac:dyDescent="0.4">
      <c r="A58" s="110" t="s">
        <v>84</v>
      </c>
      <c r="B58" s="128">
        <v>45135</v>
      </c>
      <c r="C58" s="110" t="s">
        <v>135</v>
      </c>
      <c r="D58" s="110" t="s">
        <v>170</v>
      </c>
      <c r="E58" s="108">
        <v>84436.08</v>
      </c>
    </row>
    <row r="59" spans="1:5" s="62" customFormat="1" ht="89.25" customHeight="1" x14ac:dyDescent="0.4">
      <c r="A59" s="110" t="s">
        <v>85</v>
      </c>
      <c r="B59" s="128" t="s">
        <v>86</v>
      </c>
      <c r="C59" s="110" t="s">
        <v>136</v>
      </c>
      <c r="D59" s="110" t="s">
        <v>171</v>
      </c>
      <c r="E59" s="108">
        <v>26000</v>
      </c>
    </row>
    <row r="60" spans="1:5" s="62" customFormat="1" ht="70.5" customHeight="1" x14ac:dyDescent="0.4">
      <c r="A60" s="110" t="s">
        <v>87</v>
      </c>
      <c r="B60" s="128">
        <v>45135</v>
      </c>
      <c r="C60" s="110" t="s">
        <v>137</v>
      </c>
      <c r="D60" s="110" t="s">
        <v>146</v>
      </c>
      <c r="E60" s="108">
        <v>187975.51</v>
      </c>
    </row>
    <row r="61" spans="1:5" s="62" customFormat="1" ht="78.75" customHeight="1" x14ac:dyDescent="0.4">
      <c r="A61" s="110" t="s">
        <v>88</v>
      </c>
      <c r="B61" s="128">
        <v>45135</v>
      </c>
      <c r="C61" s="110" t="s">
        <v>138</v>
      </c>
      <c r="D61" s="110" t="s">
        <v>172</v>
      </c>
      <c r="E61" s="108">
        <v>93810</v>
      </c>
    </row>
    <row r="62" spans="1:5" s="62" customFormat="1" ht="124.5" customHeight="1" x14ac:dyDescent="0.4">
      <c r="A62" s="110" t="s">
        <v>89</v>
      </c>
      <c r="B62" s="128">
        <v>45135</v>
      </c>
      <c r="C62" s="110" t="s">
        <v>139</v>
      </c>
      <c r="D62" s="110" t="s">
        <v>37</v>
      </c>
      <c r="E62" s="108">
        <v>164899.1</v>
      </c>
    </row>
    <row r="63" spans="1:5" s="62" customFormat="1" ht="117.75" customHeight="1" x14ac:dyDescent="0.4">
      <c r="A63" s="110" t="s">
        <v>90</v>
      </c>
      <c r="B63" s="128">
        <v>45138</v>
      </c>
      <c r="C63" s="110" t="s">
        <v>140</v>
      </c>
      <c r="D63" s="110" t="s">
        <v>173</v>
      </c>
      <c r="E63" s="108">
        <v>22656</v>
      </c>
    </row>
    <row r="64" spans="1:5" s="62" customFormat="1" ht="102.75" x14ac:dyDescent="0.4">
      <c r="A64" s="110" t="s">
        <v>91</v>
      </c>
      <c r="B64" s="128">
        <v>45138</v>
      </c>
      <c r="C64" s="110" t="s">
        <v>141</v>
      </c>
      <c r="D64" s="110" t="s">
        <v>174</v>
      </c>
      <c r="E64" s="108">
        <v>41300</v>
      </c>
    </row>
    <row r="65" spans="1:19" s="62" customFormat="1" ht="26.25" x14ac:dyDescent="0.4">
      <c r="A65" s="110"/>
      <c r="B65" s="128"/>
      <c r="C65" s="110"/>
      <c r="D65" s="110"/>
      <c r="E65" s="108"/>
    </row>
    <row r="66" spans="1:19" s="62" customFormat="1" ht="26.25" x14ac:dyDescent="0.4">
      <c r="A66" s="110"/>
      <c r="B66" s="128"/>
      <c r="C66" s="110"/>
      <c r="D66" s="110"/>
      <c r="E66" s="108"/>
    </row>
    <row r="67" spans="1:19" ht="42.75" customHeight="1" x14ac:dyDescent="0.4">
      <c r="A67" s="101"/>
      <c r="B67" s="102"/>
      <c r="C67" s="103"/>
      <c r="D67" s="104" t="s">
        <v>8</v>
      </c>
      <c r="E67" s="106">
        <f>SUM(E15:E64)</f>
        <v>4964725.04</v>
      </c>
      <c r="F67" s="98"/>
      <c r="G67" s="98"/>
      <c r="H67" s="98"/>
      <c r="I67" s="98"/>
      <c r="J67" s="98"/>
      <c r="K67" s="98"/>
      <c r="L67" s="98"/>
      <c r="M67" s="98"/>
      <c r="N67" s="98"/>
      <c r="O67" s="98"/>
      <c r="P67" s="98"/>
      <c r="Q67" s="98"/>
      <c r="R67" s="98"/>
      <c r="S67" s="100"/>
    </row>
    <row r="68" spans="1:19" x14ac:dyDescent="0.25">
      <c r="F68" s="98"/>
      <c r="G68" s="98"/>
      <c r="H68" s="98"/>
      <c r="I68" s="98"/>
      <c r="J68" s="98"/>
      <c r="K68" s="98"/>
      <c r="L68" s="98"/>
      <c r="M68" s="98"/>
      <c r="N68" s="98"/>
      <c r="O68" s="98"/>
      <c r="P68" s="98"/>
      <c r="Q68" s="98"/>
      <c r="R68" s="98"/>
      <c r="S68" s="100"/>
    </row>
    <row r="69" spans="1:19" x14ac:dyDescent="0.25">
      <c r="F69" s="98"/>
      <c r="G69" s="98"/>
      <c r="H69" s="98"/>
      <c r="I69" s="98"/>
      <c r="J69" s="98"/>
      <c r="K69" s="98"/>
      <c r="L69" s="98"/>
      <c r="M69" s="98"/>
      <c r="N69" s="98"/>
      <c r="O69" s="98"/>
      <c r="P69" s="98"/>
      <c r="Q69" s="98"/>
      <c r="R69" s="98"/>
      <c r="S69" s="100"/>
    </row>
    <row r="70" spans="1:19" ht="26.25" x14ac:dyDescent="0.25">
      <c r="A70" s="97" t="s">
        <v>11</v>
      </c>
      <c r="B70" s="96"/>
      <c r="F70" s="98"/>
      <c r="G70" s="98"/>
      <c r="H70" s="98"/>
      <c r="I70" s="98"/>
      <c r="J70" s="98"/>
      <c r="K70" s="98"/>
      <c r="L70" s="98"/>
      <c r="M70" s="98"/>
      <c r="N70" s="98"/>
      <c r="O70" s="98"/>
      <c r="P70" s="98"/>
      <c r="Q70" s="98"/>
      <c r="R70" s="98"/>
      <c r="S70" s="100"/>
    </row>
    <row r="71" spans="1:19" ht="54.75" customHeight="1" x14ac:dyDescent="0.25">
      <c r="A71" s="96" t="s">
        <v>7</v>
      </c>
      <c r="B71" s="96"/>
      <c r="F71" s="98"/>
      <c r="G71" s="98"/>
      <c r="H71" s="98"/>
      <c r="I71" s="98"/>
      <c r="J71" s="98"/>
      <c r="K71" s="98"/>
      <c r="L71" s="98"/>
      <c r="M71" s="98"/>
      <c r="N71" s="98"/>
      <c r="O71" s="98"/>
      <c r="P71" s="98"/>
      <c r="Q71" s="98"/>
      <c r="R71" s="98"/>
      <c r="S71" s="100"/>
    </row>
    <row r="72" spans="1:19" x14ac:dyDescent="0.25">
      <c r="F72" s="98"/>
      <c r="G72" s="98"/>
      <c r="H72" s="98"/>
      <c r="I72" s="98"/>
      <c r="J72" s="98"/>
      <c r="K72" s="98"/>
      <c r="L72" s="98"/>
      <c r="M72" s="98"/>
      <c r="N72" s="98"/>
      <c r="O72" s="98"/>
      <c r="P72" s="98"/>
      <c r="Q72" s="98"/>
      <c r="R72" s="98"/>
      <c r="S72" s="100"/>
    </row>
    <row r="73" spans="1:19" ht="21.75" thickBot="1" x14ac:dyDescent="0.3">
      <c r="F73" s="98"/>
      <c r="G73" s="98"/>
      <c r="H73" s="98"/>
      <c r="I73" s="98"/>
      <c r="J73" s="98"/>
      <c r="K73" s="98"/>
      <c r="L73" s="98"/>
      <c r="M73" s="98"/>
      <c r="N73" s="98"/>
      <c r="O73" s="98"/>
      <c r="P73" s="98"/>
      <c r="Q73" s="98"/>
      <c r="R73" s="98"/>
      <c r="S73" s="100"/>
    </row>
    <row r="74" spans="1:19" s="79" customFormat="1" ht="22.5" customHeight="1" thickBot="1" x14ac:dyDescent="0.4">
      <c r="A74" s="25"/>
      <c r="B74" s="9"/>
      <c r="C74" s="3"/>
      <c r="D74" s="35"/>
      <c r="E74" s="31"/>
      <c r="F74" s="105"/>
      <c r="G74" s="105"/>
      <c r="H74" s="105"/>
      <c r="I74" s="105"/>
      <c r="J74" s="105"/>
      <c r="K74" s="105"/>
      <c r="L74" s="105"/>
      <c r="M74" s="105"/>
      <c r="N74" s="105"/>
      <c r="O74" s="105"/>
      <c r="P74" s="105"/>
      <c r="Q74" s="105"/>
      <c r="R74" s="105"/>
      <c r="S74" s="99"/>
    </row>
  </sheetData>
  <mergeCells count="3">
    <mergeCell ref="A6:E6"/>
    <mergeCell ref="A7:E7"/>
    <mergeCell ref="A12:E12"/>
  </mergeCells>
  <pageMargins left="0.25" right="0.25"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12</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2" customFormat="1" ht="28.5" customHeight="1" x14ac:dyDescent="0.2">
      <c r="A6" s="23" t="s">
        <v>13</v>
      </c>
      <c r="B6" s="88">
        <v>44232.708716747686</v>
      </c>
      <c r="C6" s="23" t="s">
        <v>19</v>
      </c>
      <c r="D6" s="89" t="s">
        <v>29</v>
      </c>
      <c r="E6" s="90">
        <v>4374000</v>
      </c>
      <c r="F6" s="23" t="s">
        <v>25</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row>
    <row r="7" spans="1:37" s="94" customFormat="1" ht="51.75" customHeight="1" x14ac:dyDescent="0.25">
      <c r="A7" s="23" t="s">
        <v>14</v>
      </c>
      <c r="B7" s="88">
        <v>44235.729211574071</v>
      </c>
      <c r="C7" s="23" t="s">
        <v>20</v>
      </c>
      <c r="D7" s="89" t="s">
        <v>30</v>
      </c>
      <c r="E7" s="90">
        <v>4125000</v>
      </c>
      <c r="F7" s="23" t="s">
        <v>26</v>
      </c>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row>
    <row r="8" spans="1:37" s="95" customFormat="1" ht="30" x14ac:dyDescent="0.25">
      <c r="A8" s="24" t="s">
        <v>18</v>
      </c>
      <c r="B8" s="87">
        <v>44251.708645682869</v>
      </c>
      <c r="C8" s="24" t="s">
        <v>24</v>
      </c>
      <c r="D8" s="24"/>
      <c r="E8" s="24"/>
      <c r="F8" s="24" t="s">
        <v>28</v>
      </c>
    </row>
    <row r="9" spans="1:37" s="94" customFormat="1" ht="24.75" customHeight="1" x14ac:dyDescent="0.25">
      <c r="A9" s="23" t="s">
        <v>15</v>
      </c>
      <c r="B9" s="88">
        <v>44239.416669479164</v>
      </c>
      <c r="C9" s="23" t="s">
        <v>21</v>
      </c>
      <c r="D9" s="23" t="s">
        <v>27</v>
      </c>
      <c r="E9" s="23">
        <v>325000</v>
      </c>
      <c r="F9" s="23" t="s">
        <v>25</v>
      </c>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row>
    <row r="10" spans="1:37" s="95" customFormat="1" ht="42" customHeight="1" x14ac:dyDescent="0.25">
      <c r="A10" s="24" t="s">
        <v>16</v>
      </c>
      <c r="B10" s="87">
        <v>44246.666682060182</v>
      </c>
      <c r="C10" s="24" t="s">
        <v>22</v>
      </c>
      <c r="D10" s="24"/>
      <c r="E10" s="24"/>
      <c r="F10" s="24" t="s">
        <v>26</v>
      </c>
    </row>
    <row r="11" spans="1:37" s="95" customFormat="1" ht="46.5" customHeight="1" x14ac:dyDescent="0.25">
      <c r="A11" s="24" t="s">
        <v>17</v>
      </c>
      <c r="B11" s="87">
        <v>44250.479238425927</v>
      </c>
      <c r="C11" s="24" t="s">
        <v>23</v>
      </c>
      <c r="D11" s="24"/>
      <c r="E11" s="24"/>
      <c r="F11" s="24" t="s">
        <v>26</v>
      </c>
    </row>
    <row r="12" spans="1:37" s="78" customFormat="1" ht="39" customHeight="1" x14ac:dyDescent="0.3">
      <c r="A12" s="81"/>
      <c r="B12" s="83"/>
      <c r="C12" s="81"/>
      <c r="D12" s="81"/>
      <c r="E12" s="85"/>
    </row>
    <row r="13" spans="1:37" s="78" customFormat="1" ht="18.75" x14ac:dyDescent="0.3">
      <c r="A13" s="82"/>
      <c r="B13" s="84"/>
      <c r="C13" s="82"/>
      <c r="D13" s="82"/>
      <c r="E13" s="86"/>
    </row>
    <row r="14" spans="1:37" s="78" customFormat="1" ht="45.75" customHeight="1" x14ac:dyDescent="0.3">
      <c r="A14" s="81"/>
      <c r="B14" s="83"/>
      <c r="C14" s="81"/>
      <c r="D14" s="81"/>
      <c r="E14" s="85"/>
    </row>
    <row r="15" spans="1:37" s="78" customFormat="1" ht="42.75" customHeight="1" x14ac:dyDescent="0.3">
      <c r="A15" s="82"/>
      <c r="B15" s="84"/>
      <c r="C15" s="82"/>
      <c r="D15" s="82"/>
      <c r="E15" s="86"/>
    </row>
    <row r="16" spans="1:37" s="78" customFormat="1" ht="25.5" customHeight="1" x14ac:dyDescent="0.3">
      <c r="A16" s="81"/>
      <c r="B16" s="83"/>
      <c r="C16" s="81"/>
      <c r="D16" s="81"/>
      <c r="E16" s="85"/>
    </row>
    <row r="17" spans="1:37" s="78" customFormat="1" ht="21.75" customHeight="1" x14ac:dyDescent="0.3">
      <c r="A17" s="82"/>
      <c r="B17" s="84"/>
      <c r="C17" s="82"/>
      <c r="D17" s="82"/>
      <c r="E17" s="86"/>
    </row>
    <row r="18" spans="1:37" s="78" customFormat="1" ht="18.75" x14ac:dyDescent="0.3">
      <c r="A18" s="81"/>
      <c r="B18" s="83"/>
      <c r="C18" s="81"/>
      <c r="D18" s="81"/>
      <c r="E18" s="85"/>
    </row>
    <row r="19" spans="1:37" s="52" customFormat="1" ht="46.5" customHeight="1" x14ac:dyDescent="0.25">
      <c r="A19" s="82"/>
      <c r="B19" s="84"/>
      <c r="C19" s="82"/>
      <c r="D19" s="82"/>
      <c r="E19" s="86"/>
    </row>
    <row r="20" spans="1:37" s="52" customFormat="1" ht="24" customHeight="1" x14ac:dyDescent="0.25">
      <c r="A20" s="81"/>
      <c r="B20" s="83"/>
      <c r="C20" s="81"/>
      <c r="D20" s="81"/>
      <c r="E20" s="85"/>
    </row>
    <row r="21" spans="1:37" s="52" customFormat="1" ht="28.5" customHeight="1" x14ac:dyDescent="0.25">
      <c r="A21" s="82"/>
      <c r="B21" s="84"/>
      <c r="C21" s="82"/>
      <c r="D21" s="82"/>
      <c r="E21" s="86"/>
    </row>
    <row r="22" spans="1:37" s="53" customFormat="1" ht="40.5" customHeight="1" x14ac:dyDescent="0.25">
      <c r="A22" s="81"/>
      <c r="B22" s="83"/>
      <c r="C22" s="81"/>
      <c r="D22" s="81"/>
      <c r="E22" s="85"/>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2"/>
      <c r="B23" s="84"/>
      <c r="C23" s="82"/>
      <c r="D23" s="82"/>
      <c r="E23" s="8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1"/>
      <c r="B24" s="83"/>
      <c r="C24" s="81"/>
      <c r="D24" s="81"/>
      <c r="E24" s="85"/>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2"/>
      <c r="B25" s="84"/>
      <c r="C25" s="82"/>
      <c r="D25" s="82"/>
      <c r="E25" s="86"/>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1"/>
      <c r="B26" s="83"/>
      <c r="C26" s="81"/>
      <c r="D26" s="81"/>
      <c r="E26" s="85"/>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2"/>
      <c r="B27" s="84"/>
      <c r="C27" s="82"/>
      <c r="D27" s="82"/>
      <c r="E27" s="86"/>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1"/>
      <c r="B28" s="83"/>
      <c r="C28" s="81"/>
      <c r="D28" s="81"/>
      <c r="E28" s="8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2"/>
      <c r="B29" s="84"/>
      <c r="C29" s="82"/>
      <c r="D29" s="82"/>
      <c r="E29" s="86"/>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1"/>
      <c r="B30" s="83"/>
      <c r="C30" s="81"/>
      <c r="D30" s="81"/>
      <c r="E30" s="8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2"/>
      <c r="B31" s="84"/>
      <c r="C31" s="82"/>
      <c r="D31" s="82"/>
      <c r="E31" s="86"/>
    </row>
    <row r="32" spans="1:37" s="76" customFormat="1" ht="18" x14ac:dyDescent="0.25">
      <c r="A32" s="81"/>
      <c r="B32" s="83"/>
      <c r="C32" s="81"/>
      <c r="D32" s="81"/>
      <c r="E32" s="85"/>
    </row>
    <row r="33" spans="1:5" s="77" customFormat="1" ht="21.75" customHeight="1" x14ac:dyDescent="0.3">
      <c r="A33" s="82"/>
      <c r="B33" s="84"/>
      <c r="C33" s="82"/>
      <c r="D33" s="82"/>
      <c r="E33" s="86"/>
    </row>
    <row r="34" spans="1:5" s="77" customFormat="1" ht="18.75" x14ac:dyDescent="0.3">
      <c r="A34" s="81"/>
      <c r="B34" s="83"/>
      <c r="C34" s="81"/>
      <c r="D34" s="81"/>
      <c r="E34" s="85"/>
    </row>
    <row r="35" spans="1:5" s="78" customFormat="1" ht="44.25" customHeight="1" x14ac:dyDescent="0.3">
      <c r="A35" s="82"/>
      <c r="B35" s="84"/>
      <c r="C35" s="82"/>
      <c r="D35" s="82"/>
      <c r="E35" s="86"/>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80"/>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9</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JULIO 2023</vt:lpstr>
      <vt:lpstr>OTROS</vt:lpstr>
      <vt:lpstr>'JULIO 2023'!Print_Area</vt:lpstr>
      <vt:lpstr>OTROS!Print_Area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2023-07-06T19:02:04Z</cp:lastPrinted>
  <dcterms:created xsi:type="dcterms:W3CDTF">2017-04-07T14:44:35Z</dcterms:created>
  <dcterms:modified xsi:type="dcterms:W3CDTF">2023-08-01T21:13:36Z</dcterms:modified>
</cp:coreProperties>
</file>