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ujergobdo-my.sharepoint.com/personal/liliana_martinez_mujer_gob_do/Documents/Escritorio/REPORTES 2023/SEPTIEMBRE 2023/"/>
    </mc:Choice>
  </mc:AlternateContent>
  <xr:revisionPtr revIDLastSave="269" documentId="8_{36AF4DDD-06E6-4668-BB66-ABF843040F66}" xr6:coauthVersionLast="47" xr6:coauthVersionMax="47" xr10:uidLastSave="{1EA1CD6A-DC8D-44AD-9573-2914B2350698}"/>
  <bookViews>
    <workbookView xWindow="-120" yWindow="-120" windowWidth="24240" windowHeight="13140" xr2:uid="{00000000-000D-0000-FFFF-FFFF00000000}"/>
  </bookViews>
  <sheets>
    <sheet name="SEPTIEMBRE 2023" sheetId="1" r:id="rId1"/>
  </sheets>
  <definedNames>
    <definedName name="lnkProcurementContractViewLinkNewTab_0" localSheetId="0">'SEPTIEMBRE 2023'!#REF!</definedName>
    <definedName name="_xlnm.Print_Area" localSheetId="0">'SEPTIEMBRE 2023'!$C$4:$U$40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0" i="1" l="1"/>
</calcChain>
</file>

<file path=xl/sharedStrings.xml><?xml version="1.0" encoding="utf-8"?>
<sst xmlns="http://schemas.openxmlformats.org/spreadsheetml/2006/main" count="102" uniqueCount="80">
  <si>
    <t>MONTO</t>
  </si>
  <si>
    <t>CODIGO DEL PROCESO</t>
  </si>
  <si>
    <t xml:space="preserve">FECHA </t>
  </si>
  <si>
    <t xml:space="preserve">                                            MES DE JULIO 2020</t>
  </si>
  <si>
    <t>NOMBRE</t>
  </si>
  <si>
    <t>TIPO DE MIPYME</t>
  </si>
  <si>
    <t>TIPO DE BIEN, SERVICIO U OBRA</t>
  </si>
  <si>
    <t>TOTAL:</t>
  </si>
  <si>
    <t xml:space="preserve">Baciia Lorenzo Quezada </t>
  </si>
  <si>
    <t xml:space="preserve">Encargada de Compras y Contrataciones </t>
  </si>
  <si>
    <t>RELACION DE COMPRAS A MICRO PEQUEÑA Y MEDIANA EMPRESA</t>
  </si>
  <si>
    <t>MiPyme</t>
  </si>
  <si>
    <t>Mipyme Mujer</t>
  </si>
  <si>
    <t xml:space="preserve">Mipyme </t>
  </si>
  <si>
    <t xml:space="preserve">DEPARTAMENTO DE COMPRAS    </t>
  </si>
  <si>
    <t>Cantabria Brand Representative, SRL</t>
  </si>
  <si>
    <t>Servi-Mas 1, SRL</t>
  </si>
  <si>
    <t>Demeero Constructora, SRL</t>
  </si>
  <si>
    <t>GL Promociones, SRL</t>
  </si>
  <si>
    <t>MES DE SEPTIEMBRE 2023</t>
  </si>
  <si>
    <t>MMUJER-UC-CD-2023-0405</t>
  </si>
  <si>
    <t>MMUJER-UC-CD-2023-0410</t>
  </si>
  <si>
    <t>MMUJER-UC-CD-2023-0408</t>
  </si>
  <si>
    <t>MMUJER-UC-CD-2023-0411</t>
  </si>
  <si>
    <t>MMUJER-UC-CD-2023-0413</t>
  </si>
  <si>
    <t>MMUJER-UC-CD-2023-0415</t>
  </si>
  <si>
    <t>MMUJER-UC-CD-2023-0425</t>
  </si>
  <si>
    <t>MMUJER-UC-CD-2023-0428</t>
  </si>
  <si>
    <t>MMUJER-UC-CD-2023-0429</t>
  </si>
  <si>
    <t>MMUJER-UC-CD-2023-0427</t>
  </si>
  <si>
    <t>MMUJER-UC-CD-2023-0430</t>
  </si>
  <si>
    <t>MMUJER-UC-CD-2023-0439</t>
  </si>
  <si>
    <t>MMUJER-UC-CD-2023-0440</t>
  </si>
  <si>
    <t>MMUJER-UC-CD-2023-0442</t>
  </si>
  <si>
    <t>MMUJER-UC-CD-2023-0444</t>
  </si>
  <si>
    <t>MMUJER-UC-CD-2023-0446</t>
  </si>
  <si>
    <t>MMUJER-UC-CD-2023-0445</t>
  </si>
  <si>
    <t>MMUJER-UC-CD-2023-0449</t>
  </si>
  <si>
    <t>MMUJER-UC-CD-2023-0450</t>
  </si>
  <si>
    <t>MMUJER-UC-CD-2023-0453</t>
  </si>
  <si>
    <t>MMUJER-UC-CD-2023-0454</t>
  </si>
  <si>
    <t>MMUJER-UC-CD-2023-0459</t>
  </si>
  <si>
    <t>COMPRA DE GRAMAS PARA EL CENTRO DE ATENCION A VICTIMAS DE VIOLECIA Y LAS CASA DE ACOGIDA.</t>
  </si>
  <si>
    <t>COMPRA DE BOTELLONES DE AGUA PARA LA COORDINACIÓN, CASAS DE ACOGIDA MODELO III, XIV Y EL CENTRO DE ATENCIÓN A VÍCTIMAS DE VIOLENCIA.</t>
  </si>
  <si>
    <t>Servicio de impresión de bolsos, memorias USB bolígrafos para ser utilizados en la “Certificación Especializada Para Facilitadoras de Prevención de Violencia Contra las Mujeres.</t>
  </si>
  <si>
    <t>SERVICIO DE REPARACIONES DE AVERÍAS Y MEJORAS DE INSTALACIONES EN EL CENTRO ANIBEL GONZÁLEZ.</t>
  </si>
  <si>
    <t>Contratación de una empresa y/o persona física para la reparación de inversor y de controlador solar de la casa de Acogida Modelo V. (Fondos casa de Acogida).</t>
  </si>
  <si>
    <t xml:space="preserve">COMPRA DE SALVAVIDAS PARA SER UTILIZADOS EN LA ACTIVIDAD DIRIGIDA A LOS NIÑOS/A HUÉRFANOS POR FEMINICIDIO, SE ESTARÁ REALIZANDO EN EL RANCHO CAMPECHE EL 9 Y 16 DE SEPTIEMBRE DEL 2023. </t>
  </si>
  <si>
    <t>IMPRESIÓN DE UN LIBRO DE FIRMA QUE SERÁ UTILIZADO EN EL ACTO DE INHUMACIÓN DE LOS RESTOS DE ABIGAÍL MEJÍA EL JUEVES 28 DE SEPTIEMBRE DE 2023.</t>
  </si>
  <si>
    <t>SERVICIO DE REPARACIÓN Y MANTENIMIENTO PARA EL FLASH DE LA CÁMARA FOTOGRÁFICA DE LA DIRECCIÓN DE COMUNICACIONES.</t>
  </si>
  <si>
    <t>COTRATACION DE UNA EMPRESA Y/O PERSONAS FISICA PARA LA REALIZACION DE SERVICIO Y REPARACION DE LONA ASFALTICA EN EL TECHO DEL AREA DEL COMEDOR, E INSTALACION DE CAÑOS Y PUERTAS PARA CASETAS DE BOMBA.</t>
  </si>
  <si>
    <t>SERVICIO DE REFRIGERIOS PARA EL PERSONAL DE PROTOCOLO, QUE ESTARÁ CUBRIENDO LOS ACTOS CONMEMORATIVOS AL TRASLADO DE LOS RESTOS DE ABIGAÍL MEJÍA, QUE SERÁ REALIZADO EL  27 Y 28 DE SEPTIEMBRE DEL 2023.</t>
  </si>
  <si>
    <t>SERVICIO DE CATERING PARA LA SÉPTIMA REUNIÓN DE LA COMISIÓN OFICIAL DEL TRASLADO DE LOS RESTOS DE ABIGAÍL MEJÍA EL MARTES 19 DE SEPTIEMBRE DEL 2023.</t>
  </si>
  <si>
    <t>CONFECCIÓN DE PINES CONMEMORATIVOS PARA EL TRASLADO AL PANTEÓN NACIONAL DE LOS RESTOS MORTALES DE ABIGAIL MEJÍA.</t>
  </si>
  <si>
    <t>SERVICIO DE IMPRESIÓN DE SOMBRILLAS PARA SER UTILIZADAS EN LOS ACTOS DE TRASLADO AL PANTEÓN NACIONAL DE LOS RESTOS MORTALES DE ABIGAIL MEJÍA.</t>
  </si>
  <si>
    <t>SERVICIO DE REPARACIÓN, REFORZAMIENTO Y PINTURA DEL PORTÓN PRINCIPAL DE LA CASA DE ACOGIDA MODELO VII.</t>
  </si>
  <si>
    <t>COMPRA DE INSUMOS BÁSICOS PARA SER UTILIZADOS POR LAS USUARIAS Y SUS HIJOS QUIENES ASISTEN AL DEPARTAMENTO DE ATENCIÓN A LA VIOLENCIA A RECIBIR ASISTENCIA LEGAL Y PSICOLÓGICA.</t>
  </si>
  <si>
    <t>COMPRA DE ALFOMBRA PARA LA JEEPETA TOYOTA PRADO 2016, PLACA EG02647, CHASIS JTEBH9FJ0GK178121, ASIGNADA AL DESPACHO DE ESTE MINISTERIO.</t>
  </si>
  <si>
    <t xml:space="preserve"> Servicio de estación liquida y camareros para los actos de Exposición Periodística Histórica, Conferencia Magistral y conmemorativos del traslado del resto de Abigail Mejía Soliere</t>
  </si>
  <si>
    <t>Servicio de renovación de licencia por un periodo de un año para el servicio de hosting (Hostigador (, pertenecientes al Ministerio de la Mujer.</t>
  </si>
  <si>
    <t>SERVICIO DE IMPRESIÓN DE BOLSAS PARA LOS ACTOS DEL TRASLADO AL PANTEÓN NACIONAL DE LOS RESTOS MORTALES DE ABIGAIL MEJÍA.</t>
  </si>
  <si>
    <t>SERVICIO DE REFRIGERIOS PARA LOS ESTUDIANTES QUE ESTARÁN PARTICIPANDO EN LOS “ACTOS CONMEMORATIVOS DEL TRASLADO DE LOS RESTOS DE ABIGAIL MEJÍA”, QUE SERÁ REALIZADO EL JUEVES 28 DE SEPTIEMBRE DE 2023.</t>
  </si>
  <si>
    <t>Servicio de Impresión de talonarios para los recibos de caja chica del centro Anibel González y la Línea de Emergencia.</t>
  </si>
  <si>
    <t>COMPRA E INSTALACIÓN DE PALMA ARECA PARA EL CENTRO ANIBEL GONZÁLEZ Y CASA DE ACOGIDA MODELO III.</t>
  </si>
  <si>
    <t>Fis Soluciones SRL</t>
  </si>
  <si>
    <t>Puntual Soluciones KSP, SRL</t>
  </si>
  <si>
    <t>Estrella Roja, SRL</t>
  </si>
  <si>
    <t>Tharimza Business Group, SRL</t>
  </si>
  <si>
    <t>Grupo AS, SRL</t>
  </si>
  <si>
    <t>Suena Electrónica, SRL</t>
  </si>
  <si>
    <t>Abreu Fast Print, SRL</t>
  </si>
  <si>
    <t>Computer Technology And Service Arnaldo Rodriguez, SRL</t>
  </si>
  <si>
    <t>Inversiones y Construcciones MONPEGAR,SRL</t>
  </si>
  <si>
    <t>Pily Gourmet, SRL</t>
  </si>
  <si>
    <t>MJP Promotion Group, SRL</t>
  </si>
  <si>
    <t>JGD Multiservices, SRL</t>
  </si>
  <si>
    <t>Autocentro Navarro, SRL</t>
  </si>
  <si>
    <t>Merca Del Atlántico, SRL</t>
  </si>
  <si>
    <t>Sysram, EIRL</t>
  </si>
  <si>
    <t xml:space="preserve">Mipyme Mujer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</si>
</sst>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4"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sz val="14"/>
      <color theme="1"/>
      <name val="Arial"/>
      <family val="2"/>
    </font>
    <font>
      <sz val="10"/>
      <name val="Arial"/>
      <family val="2"/>
    </font>
    <font>
      <sz val="10"/>
      <name val="Arial"/>
      <family val="2"/>
    </font>
    <font>
      <sz val="22"/>
      <color theme="1"/>
      <name val="Calibri"/>
      <family val="2"/>
      <scheme val="minor"/>
    </font>
    <font>
      <sz val="22"/>
      <color theme="1"/>
      <name val="Arial"/>
      <family val="2"/>
    </font>
    <font>
      <b/>
      <sz val="22"/>
      <color theme="1"/>
      <name val="Calibri"/>
      <family val="2"/>
      <scheme val="minor"/>
    </font>
    <font>
      <b/>
      <sz val="22"/>
      <color theme="1"/>
      <name val="Arial"/>
      <family val="2"/>
    </font>
    <font>
      <sz val="20"/>
      <color theme="1"/>
      <name val="Arial"/>
      <family val="2"/>
    </font>
    <font>
      <sz val="20"/>
      <name val="Arial"/>
      <family val="2"/>
    </font>
    <font>
      <b/>
      <sz val="2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5" fillId="0" borderId="0"/>
    <xf numFmtId="0" fontId="6" fillId="0" borderId="0"/>
  </cellStyleXfs>
  <cellXfs count="70">
    <xf numFmtId="0" fontId="0" fillId="0" borderId="0" xfId="0"/>
    <xf numFmtId="0" fontId="3" fillId="0" borderId="0" xfId="0" applyFont="1"/>
    <xf numFmtId="0" fontId="2" fillId="0" borderId="0" xfId="0" applyFont="1" applyAlignment="1">
      <alignment horizontal="left"/>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0" fontId="4" fillId="0" borderId="0" xfId="0" applyFont="1" applyProtection="1">
      <protection locked="0"/>
    </xf>
    <xf numFmtId="0" fontId="4" fillId="0" borderId="2" xfId="0" applyFont="1" applyBorder="1" applyProtection="1">
      <protection locked="0"/>
    </xf>
    <xf numFmtId="0" fontId="4" fillId="0" borderId="0" xfId="0" applyFont="1" applyAlignment="1">
      <alignment horizontal="center"/>
    </xf>
    <xf numFmtId="0" fontId="2" fillId="0" borderId="0" xfId="0" applyFont="1" applyAlignment="1" applyProtection="1">
      <alignment horizontal="left" vertical="top"/>
      <protection locked="0" hidden="1"/>
    </xf>
    <xf numFmtId="0" fontId="3" fillId="0" borderId="2" xfId="0" applyFont="1" applyBorder="1" applyAlignment="1" applyProtection="1">
      <alignment horizontal="left" vertical="top"/>
      <protection locked="0" hidden="1"/>
    </xf>
    <xf numFmtId="0" fontId="3" fillId="0" borderId="0" xfId="0" applyFont="1" applyAlignment="1" applyProtection="1">
      <alignment horizontal="left" vertical="top"/>
      <protection locked="0" hidden="1"/>
    </xf>
    <xf numFmtId="0" fontId="0" fillId="0" borderId="0" xfId="0" applyAlignment="1" applyProtection="1">
      <alignment horizontal="left" vertical="top"/>
      <protection hidden="1"/>
    </xf>
    <xf numFmtId="0" fontId="7" fillId="0" borderId="0" xfId="0" applyFont="1"/>
    <xf numFmtId="0" fontId="7" fillId="0" borderId="5" xfId="0" applyFont="1" applyBorder="1" applyAlignment="1">
      <alignment horizontal="center"/>
    </xf>
    <xf numFmtId="0" fontId="8" fillId="0" borderId="0" xfId="0" applyFont="1" applyAlignment="1" applyProtection="1">
      <alignment horizontal="center"/>
      <protection locked="0"/>
    </xf>
    <xf numFmtId="0" fontId="7" fillId="0" borderId="0" xfId="0" applyFont="1" applyAlignment="1" applyProtection="1">
      <alignment horizontal="center" vertical="top"/>
      <protection locked="0" hidden="1"/>
    </xf>
    <xf numFmtId="164" fontId="7" fillId="0" borderId="6" xfId="1" applyFont="1" applyBorder="1" applyAlignment="1">
      <alignment horizontal="center"/>
    </xf>
    <xf numFmtId="0" fontId="7" fillId="0" borderId="0" xfId="0" applyFont="1" applyAlignment="1">
      <alignment horizontal="center"/>
    </xf>
    <xf numFmtId="164" fontId="9" fillId="0" borderId="0" xfId="1" applyFont="1" applyBorder="1" applyAlignment="1" applyProtection="1">
      <alignment horizontal="center" vertical="top"/>
      <protection locked="0" hidden="1"/>
    </xf>
    <xf numFmtId="164" fontId="7" fillId="0" borderId="0" xfId="1" applyFont="1" applyAlignment="1">
      <alignment horizontal="center"/>
    </xf>
    <xf numFmtId="0" fontId="7" fillId="0" borderId="0" xfId="0" applyFont="1" applyAlignment="1" applyProtection="1">
      <alignment horizontal="center" vertical="top"/>
      <protection hidden="1"/>
    </xf>
    <xf numFmtId="0" fontId="8" fillId="0" borderId="0" xfId="0" applyFont="1" applyAlignment="1">
      <alignment horizontal="center"/>
    </xf>
    <xf numFmtId="0" fontId="0" fillId="0" borderId="0" xfId="0" applyAlignment="1">
      <alignment horizontal="center"/>
    </xf>
    <xf numFmtId="4" fontId="11" fillId="0" borderId="1" xfId="1" applyNumberFormat="1" applyFont="1" applyFill="1" applyBorder="1" applyAlignment="1">
      <alignment horizontal="right" readingOrder="1"/>
    </xf>
    <xf numFmtId="0" fontId="4" fillId="0" borderId="1" xfId="0" applyFont="1" applyBorder="1" applyProtection="1">
      <protection locked="0"/>
    </xf>
    <xf numFmtId="0" fontId="12" fillId="0" borderId="1" xfId="0" applyFont="1" applyBorder="1" applyAlignment="1" applyProtection="1">
      <alignment horizontal="left" wrapText="1" readingOrder="1"/>
      <protection locked="0"/>
    </xf>
    <xf numFmtId="0" fontId="10" fillId="0" borderId="7" xfId="0" applyFont="1" applyBorder="1" applyAlignment="1" applyProtection="1">
      <alignment horizontal="center"/>
      <protection locked="0"/>
    </xf>
    <xf numFmtId="0" fontId="10" fillId="0" borderId="7" xfId="0" applyFont="1" applyBorder="1" applyAlignment="1" applyProtection="1">
      <alignment horizontal="center"/>
      <protection locked="0" hidden="1"/>
    </xf>
    <xf numFmtId="164" fontId="10" fillId="0" borderId="7" xfId="1" applyFont="1" applyBorder="1" applyAlignment="1">
      <alignment horizontal="right"/>
    </xf>
    <xf numFmtId="0" fontId="10" fillId="0" borderId="9" xfId="0" applyFont="1" applyBorder="1" applyAlignment="1">
      <alignment horizontal="center" wrapText="1"/>
    </xf>
    <xf numFmtId="0" fontId="10" fillId="0" borderId="10" xfId="0" applyFont="1" applyBorder="1" applyAlignment="1" applyProtection="1">
      <alignment horizontal="center"/>
      <protection locked="0"/>
    </xf>
    <xf numFmtId="14" fontId="2" fillId="0" borderId="1" xfId="0" applyNumberFormat="1" applyFont="1" applyBorder="1" applyAlignment="1">
      <alignment horizontal="left" vertical="center"/>
    </xf>
    <xf numFmtId="14" fontId="3" fillId="0" borderId="1" xfId="0" applyNumberFormat="1" applyFont="1" applyBorder="1" applyAlignment="1">
      <alignment horizontal="left" vertical="center"/>
    </xf>
    <xf numFmtId="14" fontId="7" fillId="0" borderId="1" xfId="0" applyNumberFormat="1" applyFont="1" applyBorder="1" applyAlignment="1">
      <alignment horizontal="center" vertical="center"/>
    </xf>
    <xf numFmtId="14" fontId="10" fillId="0" borderId="1" xfId="0" applyNumberFormat="1" applyFont="1" applyBorder="1" applyAlignment="1">
      <alignment horizontal="center"/>
    </xf>
    <xf numFmtId="14" fontId="13" fillId="0" borderId="1" xfId="0" applyNumberFormat="1" applyFont="1" applyBorder="1" applyAlignment="1">
      <alignment horizontal="left" vertical="center"/>
    </xf>
    <xf numFmtId="14" fontId="3" fillId="0" borderId="11" xfId="0" applyNumberFormat="1" applyFont="1" applyBorder="1" applyAlignment="1">
      <alignment horizontal="left" vertical="center"/>
    </xf>
    <xf numFmtId="14" fontId="7" fillId="0" borderId="7" xfId="0" applyNumberFormat="1" applyFont="1" applyBorder="1" applyAlignment="1">
      <alignment horizontal="center" vertical="center"/>
    </xf>
    <xf numFmtId="14" fontId="7" fillId="0" borderId="0" xfId="0" applyNumberFormat="1" applyFont="1" applyAlignment="1">
      <alignment horizontal="center" vertical="center"/>
    </xf>
    <xf numFmtId="14" fontId="11" fillId="2" borderId="1" xfId="0" applyNumberFormat="1" applyFont="1" applyFill="1" applyBorder="1" applyAlignment="1">
      <alignment horizontal="left"/>
    </xf>
    <xf numFmtId="14" fontId="11" fillId="0" borderId="1" xfId="0" applyNumberFormat="1" applyFont="1" applyBorder="1" applyAlignment="1">
      <alignment horizontal="left" readingOrder="1"/>
    </xf>
    <xf numFmtId="0" fontId="11" fillId="3" borderId="1" xfId="2" applyFont="1" applyFill="1" applyBorder="1" applyAlignment="1" applyProtection="1">
      <alignment horizontal="left" wrapText="1" readingOrder="1"/>
      <protection locked="0"/>
    </xf>
    <xf numFmtId="0" fontId="11" fillId="2" borderId="1" xfId="0" applyFont="1" applyFill="1" applyBorder="1" applyAlignment="1" applyProtection="1">
      <alignment horizontal="left" wrapText="1"/>
      <protection locked="0"/>
    </xf>
    <xf numFmtId="0" fontId="11" fillId="0" borderId="1" xfId="0" applyFont="1" applyBorder="1" applyAlignment="1" applyProtection="1">
      <alignment horizontal="left" wrapText="1" readingOrder="1"/>
      <protection locked="0"/>
    </xf>
    <xf numFmtId="4" fontId="11" fillId="2" borderId="1" xfId="1" applyNumberFormat="1" applyFont="1" applyFill="1" applyBorder="1" applyAlignment="1">
      <alignment horizontal="right"/>
    </xf>
    <xf numFmtId="14" fontId="2" fillId="0" borderId="7" xfId="0" applyNumberFormat="1" applyFont="1" applyBorder="1" applyAlignment="1">
      <alignment horizontal="left" vertical="center"/>
    </xf>
    <xf numFmtId="0" fontId="0" fillId="0" borderId="1" xfId="0" applyBorder="1" applyAlignment="1" applyProtection="1">
      <alignment horizontal="left" vertical="top"/>
      <protection hidden="1"/>
    </xf>
    <xf numFmtId="0" fontId="11" fillId="2" borderId="1" xfId="0" applyFont="1" applyFill="1" applyBorder="1" applyAlignment="1">
      <alignment wrapText="1"/>
    </xf>
    <xf numFmtId="0" fontId="12" fillId="0" borderId="1" xfId="0" applyFont="1" applyBorder="1" applyAlignment="1" applyProtection="1">
      <alignment wrapText="1" readingOrder="1"/>
      <protection locked="0"/>
    </xf>
    <xf numFmtId="0" fontId="11" fillId="2" borderId="1" xfId="0" applyFont="1" applyFill="1" applyBorder="1" applyAlignment="1" applyProtection="1">
      <alignment horizontal="left" wrapText="1"/>
      <protection locked="0" hidden="1"/>
    </xf>
    <xf numFmtId="0" fontId="11" fillId="0" borderId="1" xfId="0" applyFont="1" applyBorder="1" applyAlignment="1" applyProtection="1">
      <alignment horizontal="left" wrapText="1" readingOrder="1"/>
      <protection locked="0" hidden="1"/>
    </xf>
    <xf numFmtId="164" fontId="10" fillId="0" borderId="1" xfId="1" applyFont="1" applyBorder="1" applyAlignment="1">
      <alignment horizontal="right"/>
    </xf>
    <xf numFmtId="14" fontId="3" fillId="0" borderId="7" xfId="0" applyNumberFormat="1" applyFont="1" applyBorder="1" applyAlignment="1">
      <alignment horizontal="left" vertical="center"/>
    </xf>
    <xf numFmtId="0" fontId="4" fillId="0" borderId="7" xfId="0" applyFont="1" applyBorder="1" applyProtection="1">
      <protection locked="0"/>
    </xf>
    <xf numFmtId="4" fontId="11" fillId="0" borderId="7" xfId="1" applyNumberFormat="1" applyFont="1" applyFill="1" applyBorder="1" applyAlignment="1">
      <alignment horizontal="right" readingOrder="1"/>
    </xf>
    <xf numFmtId="0" fontId="0" fillId="0" borderId="1" xfId="0" applyBorder="1" applyAlignment="1">
      <alignment horizontal="left"/>
    </xf>
    <xf numFmtId="164" fontId="0" fillId="0" borderId="1" xfId="1" applyFont="1" applyBorder="1" applyAlignment="1">
      <alignment horizontal="right"/>
    </xf>
    <xf numFmtId="0" fontId="10" fillId="0" borderId="12" xfId="0" applyFont="1" applyBorder="1" applyProtection="1">
      <protection locked="0"/>
    </xf>
    <xf numFmtId="0" fontId="10" fillId="0" borderId="5" xfId="0" applyFont="1" applyBorder="1" applyAlignment="1" applyProtection="1">
      <alignment horizontal="center" vertical="top"/>
      <protection locked="0" hidden="1"/>
    </xf>
    <xf numFmtId="0" fontId="10" fillId="0" borderId="0" xfId="0" applyFont="1" applyAlignment="1" applyProtection="1">
      <alignment horizontal="center" vertical="top"/>
      <protection locked="0" hidden="1"/>
    </xf>
    <xf numFmtId="0" fontId="10" fillId="0" borderId="6" xfId="0" applyFont="1" applyBorder="1" applyAlignment="1" applyProtection="1">
      <alignment horizontal="center" vertical="top"/>
      <protection locked="0" hidden="1"/>
    </xf>
    <xf numFmtId="0" fontId="10" fillId="0" borderId="0" xfId="0" applyFont="1" applyAlignment="1">
      <alignment horizontal="center" vertical="top"/>
    </xf>
    <xf numFmtId="164" fontId="10" fillId="0" borderId="8" xfId="1" applyFont="1" applyBorder="1" applyAlignment="1" applyProtection="1">
      <alignment horizontal="center" vertical="top"/>
      <protection locked="0" hidden="1"/>
    </xf>
    <xf numFmtId="14" fontId="11" fillId="2" borderId="1" xfId="0" applyNumberFormat="1" applyFont="1" applyFill="1" applyBorder="1" applyAlignment="1">
      <alignment horizontal="center"/>
    </xf>
    <xf numFmtId="0" fontId="11" fillId="0" borderId="0" xfId="0" applyFont="1" applyAlignment="1">
      <alignment horizontal="left"/>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982417</xdr:colOff>
      <xdr:row>0</xdr:row>
      <xdr:rowOff>0</xdr:rowOff>
    </xdr:from>
    <xdr:to>
      <xdr:col>5</xdr:col>
      <xdr:colOff>4762500</xdr:colOff>
      <xdr:row>3</xdr:row>
      <xdr:rowOff>1317725</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a:fillRect/>
        </a:stretch>
      </xdr:blipFill>
      <xdr:spPr>
        <a:xfrm>
          <a:off x="8822225" y="0"/>
          <a:ext cx="3780083" cy="133237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1"/>
  <sheetViews>
    <sheetView tabSelected="1" view="pageBreakPreview" topLeftCell="A29" zoomScale="65" zoomScaleNormal="65" zoomScaleSheetLayoutView="65" workbookViewId="0">
      <selection activeCell="E33" sqref="E33"/>
    </sheetView>
  </sheetViews>
  <sheetFormatPr defaultColWidth="11.42578125" defaultRowHeight="21" x14ac:dyDescent="0.25"/>
  <cols>
    <col min="1" max="2" width="0.28515625" customWidth="1"/>
    <col min="3" max="3" width="50.85546875" style="3" customWidth="1"/>
    <col min="4" max="4" width="20.28515625" style="36" customWidth="1"/>
    <col min="5" max="5" width="37.85546875" style="10" customWidth="1"/>
    <col min="6" max="6" width="133" style="16" customWidth="1"/>
    <col min="7" max="7" width="36.28515625" style="10" customWidth="1"/>
    <col min="8" max="8" width="31.42578125" style="9" customWidth="1"/>
    <col min="9" max="9" width="1.5703125" hidden="1" customWidth="1"/>
    <col min="10" max="19" width="11.42578125" hidden="1" customWidth="1"/>
    <col min="20" max="20" width="7.5703125" hidden="1" customWidth="1"/>
    <col min="21" max="21" width="0.5703125" hidden="1" customWidth="1"/>
  </cols>
  <sheetData>
    <row r="1" spans="1:21" ht="21.75" hidden="1" customHeight="1" thickBot="1" x14ac:dyDescent="0.4">
      <c r="C1" s="2"/>
      <c r="F1" s="13"/>
      <c r="H1" s="6"/>
    </row>
    <row r="2" spans="1:21" ht="1.5" customHeight="1" x14ac:dyDescent="0.35">
      <c r="C2" s="4"/>
      <c r="D2" s="37"/>
      <c r="E2" s="11"/>
      <c r="F2" s="14"/>
      <c r="G2" s="11"/>
      <c r="H2" s="7"/>
      <c r="I2" s="1"/>
      <c r="J2" s="1"/>
      <c r="K2" s="1"/>
      <c r="L2" s="1"/>
      <c r="M2" s="1"/>
      <c r="N2" s="1"/>
      <c r="O2" s="1"/>
      <c r="P2" s="1"/>
      <c r="Q2" s="1"/>
      <c r="R2" s="1"/>
      <c r="S2" s="1"/>
      <c r="T2" s="1"/>
      <c r="U2" s="1"/>
    </row>
    <row r="3" spans="1:21" ht="23.25" hidden="1" customHeight="1" x14ac:dyDescent="0.35">
      <c r="C3" s="5"/>
      <c r="D3" s="41"/>
      <c r="F3" s="15"/>
      <c r="H3" s="8"/>
      <c r="I3" s="1"/>
      <c r="J3" s="1"/>
      <c r="K3" s="1"/>
      <c r="L3" s="1"/>
      <c r="M3" s="1"/>
      <c r="N3" s="1"/>
      <c r="O3" s="1"/>
      <c r="P3" s="1"/>
      <c r="Q3" s="1"/>
      <c r="R3" s="1"/>
      <c r="S3" s="1"/>
      <c r="T3" s="1"/>
      <c r="U3" s="1"/>
    </row>
    <row r="4" spans="1:21" ht="103.5" customHeight="1" x14ac:dyDescent="0.45">
      <c r="A4" s="17"/>
      <c r="B4" s="17"/>
      <c r="C4" s="18"/>
      <c r="D4" s="43"/>
      <c r="E4" s="19"/>
      <c r="G4" s="20"/>
      <c r="H4" s="21"/>
      <c r="I4" s="17"/>
      <c r="J4" s="17"/>
      <c r="K4" s="17"/>
      <c r="L4" s="17"/>
      <c r="M4" s="17"/>
      <c r="N4" s="17"/>
      <c r="O4" s="17"/>
      <c r="P4" s="17"/>
      <c r="Q4" s="17"/>
      <c r="R4" s="17"/>
      <c r="S4" s="17"/>
      <c r="T4" s="17"/>
      <c r="U4" s="17"/>
    </row>
    <row r="5" spans="1:21" ht="2.25" customHeight="1" x14ac:dyDescent="0.45">
      <c r="A5" s="17"/>
      <c r="B5" s="17"/>
      <c r="C5" s="18"/>
      <c r="D5" s="42"/>
      <c r="E5" s="19"/>
      <c r="F5" s="20"/>
      <c r="G5" s="19"/>
      <c r="H5" s="21"/>
      <c r="I5" s="17"/>
      <c r="J5" s="17"/>
      <c r="K5" s="17"/>
      <c r="L5" s="17"/>
      <c r="M5" s="17"/>
      <c r="N5" s="17"/>
      <c r="O5" s="17"/>
      <c r="P5" s="17"/>
      <c r="Q5" s="17"/>
      <c r="R5" s="17"/>
      <c r="S5" s="17"/>
      <c r="T5" s="17"/>
      <c r="U5" s="17"/>
    </row>
    <row r="6" spans="1:21" ht="28.5" x14ac:dyDescent="0.45">
      <c r="A6" s="17"/>
      <c r="B6" s="17"/>
      <c r="C6" s="63" t="s">
        <v>14</v>
      </c>
      <c r="D6" s="64"/>
      <c r="E6" s="64"/>
      <c r="F6" s="64"/>
      <c r="G6" s="64"/>
      <c r="H6" s="65"/>
      <c r="I6" s="17"/>
      <c r="J6" s="17"/>
      <c r="K6" s="17"/>
      <c r="L6" s="17"/>
      <c r="M6" s="17"/>
      <c r="N6" s="17"/>
      <c r="O6" s="17"/>
      <c r="P6" s="17"/>
      <c r="Q6" s="17"/>
      <c r="R6" s="17"/>
      <c r="S6" s="17"/>
      <c r="T6" s="17"/>
      <c r="U6" s="17"/>
    </row>
    <row r="7" spans="1:21" s="27" customFormat="1" ht="28.5" x14ac:dyDescent="0.45">
      <c r="A7" s="66" t="s">
        <v>10</v>
      </c>
      <c r="B7" s="66"/>
      <c r="C7" s="66"/>
      <c r="D7" s="66"/>
      <c r="E7" s="66"/>
      <c r="F7" s="66"/>
      <c r="G7" s="66"/>
      <c r="H7" s="66"/>
      <c r="I7" s="22"/>
      <c r="J7" s="22"/>
      <c r="K7" s="22"/>
      <c r="L7" s="22"/>
      <c r="M7" s="22"/>
      <c r="N7" s="22"/>
      <c r="O7" s="22"/>
      <c r="P7" s="22"/>
      <c r="Q7" s="22"/>
      <c r="R7" s="22"/>
      <c r="S7" s="22"/>
      <c r="T7" s="22"/>
      <c r="U7" s="22"/>
    </row>
    <row r="8" spans="1:21" ht="7.5" hidden="1" customHeight="1" x14ac:dyDescent="0.45">
      <c r="A8" s="17"/>
      <c r="B8" s="17"/>
      <c r="C8" s="22"/>
      <c r="D8" s="38"/>
      <c r="E8" s="19"/>
      <c r="F8" s="23" t="s">
        <v>3</v>
      </c>
      <c r="G8" s="19"/>
      <c r="H8" s="24"/>
      <c r="I8" s="17"/>
      <c r="J8" s="17"/>
      <c r="K8" s="17"/>
      <c r="L8" s="17"/>
      <c r="M8" s="17"/>
      <c r="N8" s="17"/>
      <c r="O8" s="17"/>
      <c r="P8" s="17"/>
      <c r="Q8" s="17"/>
      <c r="R8" s="17"/>
      <c r="S8" s="17"/>
      <c r="T8" s="17"/>
      <c r="U8" s="17"/>
    </row>
    <row r="9" spans="1:21" ht="1.5" hidden="1" customHeight="1" x14ac:dyDescent="0.45">
      <c r="A9" s="17"/>
      <c r="B9" s="17"/>
      <c r="C9" s="22"/>
      <c r="D9" s="38"/>
      <c r="E9" s="19"/>
      <c r="F9" s="25"/>
      <c r="G9" s="19"/>
      <c r="H9" s="24"/>
      <c r="I9" s="17"/>
      <c r="J9" s="17"/>
      <c r="K9" s="17"/>
      <c r="L9" s="17"/>
      <c r="M9" s="17"/>
      <c r="N9" s="17"/>
      <c r="O9" s="17"/>
      <c r="P9" s="17"/>
      <c r="Q9" s="17"/>
      <c r="R9" s="17"/>
      <c r="S9" s="17"/>
      <c r="T9" s="17"/>
      <c r="U9" s="17"/>
    </row>
    <row r="10" spans="1:21" ht="23.25" hidden="1" customHeight="1" x14ac:dyDescent="0.45">
      <c r="A10" s="17"/>
      <c r="B10" s="17"/>
      <c r="C10" s="22"/>
      <c r="D10" s="38"/>
      <c r="E10" s="19"/>
      <c r="F10" s="25"/>
      <c r="G10" s="19"/>
      <c r="H10" s="24"/>
      <c r="I10" s="17"/>
      <c r="J10" s="17"/>
      <c r="K10" s="17"/>
      <c r="L10" s="17"/>
      <c r="M10" s="17"/>
      <c r="N10" s="17"/>
      <c r="O10" s="17"/>
      <c r="P10" s="17"/>
      <c r="Q10" s="17"/>
      <c r="R10" s="17"/>
      <c r="S10" s="17"/>
      <c r="T10" s="17"/>
      <c r="U10" s="17"/>
    </row>
    <row r="11" spans="1:21" ht="14.25" hidden="1" customHeight="1" thickBot="1" x14ac:dyDescent="0.45">
      <c r="A11" s="17"/>
      <c r="B11" s="17"/>
      <c r="C11" s="18"/>
      <c r="D11" s="38"/>
      <c r="E11" s="19"/>
      <c r="F11" s="20"/>
      <c r="G11" s="19"/>
      <c r="H11" s="21"/>
      <c r="I11" s="17"/>
      <c r="J11" s="17"/>
      <c r="K11" s="17"/>
      <c r="L11" s="17"/>
      <c r="M11" s="17"/>
      <c r="N11" s="17"/>
      <c r="O11" s="17"/>
      <c r="P11" s="17"/>
      <c r="Q11" s="17"/>
      <c r="R11" s="17"/>
      <c r="S11" s="17"/>
      <c r="T11" s="17"/>
      <c r="U11" s="17"/>
    </row>
    <row r="12" spans="1:21" ht="27" customHeight="1" x14ac:dyDescent="0.45">
      <c r="A12" s="17"/>
      <c r="B12" s="17"/>
      <c r="C12" s="67" t="s">
        <v>19</v>
      </c>
      <c r="D12" s="67"/>
      <c r="E12" s="67"/>
      <c r="F12" s="67"/>
      <c r="G12" s="67"/>
      <c r="H12" s="67"/>
      <c r="I12" s="17"/>
      <c r="J12" s="17"/>
      <c r="K12" s="17"/>
      <c r="L12" s="17"/>
      <c r="M12" s="17"/>
      <c r="N12" s="17"/>
      <c r="O12" s="17"/>
      <c r="P12" s="17"/>
      <c r="Q12" s="17"/>
      <c r="R12" s="17"/>
      <c r="S12" s="17"/>
      <c r="T12" s="17"/>
      <c r="U12" s="17"/>
    </row>
    <row r="13" spans="1:21" s="12" customFormat="1" ht="60" customHeight="1" x14ac:dyDescent="0.4">
      <c r="A13" s="26"/>
      <c r="B13" s="26"/>
      <c r="C13" s="34" t="s">
        <v>1</v>
      </c>
      <c r="D13" s="39" t="s">
        <v>2</v>
      </c>
      <c r="E13" s="35" t="s">
        <v>4</v>
      </c>
      <c r="F13" s="32" t="s">
        <v>6</v>
      </c>
      <c r="G13" s="31" t="s">
        <v>5</v>
      </c>
      <c r="H13" s="33" t="s">
        <v>0</v>
      </c>
      <c r="I13" s="26"/>
      <c r="J13" s="26"/>
      <c r="K13" s="26"/>
      <c r="L13" s="26"/>
      <c r="M13" s="26"/>
      <c r="N13" s="26"/>
      <c r="O13" s="26"/>
      <c r="P13" s="26"/>
      <c r="Q13" s="26"/>
      <c r="R13" s="26"/>
      <c r="S13" s="26"/>
      <c r="T13" s="26"/>
      <c r="U13" s="26"/>
    </row>
    <row r="14" spans="1:21" s="12" customFormat="1" ht="60" customHeight="1" x14ac:dyDescent="0.35">
      <c r="A14" s="26"/>
      <c r="B14" s="26"/>
      <c r="C14" s="52" t="s">
        <v>20</v>
      </c>
      <c r="D14" s="68">
        <v>45170</v>
      </c>
      <c r="E14" s="47" t="s">
        <v>64</v>
      </c>
      <c r="F14" s="54" t="s">
        <v>42</v>
      </c>
      <c r="G14" s="46" t="s">
        <v>79</v>
      </c>
      <c r="H14" s="49">
        <v>195542.85</v>
      </c>
      <c r="I14" s="26"/>
      <c r="J14" s="26"/>
      <c r="K14" s="26"/>
      <c r="L14" s="26"/>
      <c r="M14" s="26"/>
      <c r="N14" s="26"/>
      <c r="O14" s="26"/>
      <c r="P14" s="26"/>
      <c r="Q14" s="26"/>
      <c r="R14" s="26"/>
      <c r="S14" s="26"/>
      <c r="T14" s="26"/>
      <c r="U14" s="26"/>
    </row>
    <row r="15" spans="1:21" s="12" customFormat="1" ht="99" customHeight="1" x14ac:dyDescent="0.35">
      <c r="A15" s="26"/>
      <c r="B15" s="26"/>
      <c r="C15" s="52" t="s">
        <v>21</v>
      </c>
      <c r="D15" s="68">
        <v>45174</v>
      </c>
      <c r="E15" s="47" t="s">
        <v>66</v>
      </c>
      <c r="F15" s="54" t="s">
        <v>43</v>
      </c>
      <c r="G15" s="46" t="s">
        <v>12</v>
      </c>
      <c r="H15" s="49">
        <v>85992</v>
      </c>
      <c r="I15" s="26"/>
      <c r="J15" s="26"/>
      <c r="K15" s="26"/>
      <c r="L15" s="26"/>
      <c r="M15" s="26"/>
      <c r="N15" s="26"/>
      <c r="O15" s="26"/>
      <c r="P15" s="26"/>
      <c r="Q15" s="26"/>
      <c r="R15" s="26"/>
      <c r="S15" s="26"/>
      <c r="T15" s="26"/>
      <c r="U15" s="26"/>
    </row>
    <row r="16" spans="1:21" s="12" customFormat="1" ht="90" customHeight="1" x14ac:dyDescent="0.35">
      <c r="A16" s="26"/>
      <c r="B16" s="26"/>
      <c r="C16" s="52" t="s">
        <v>22</v>
      </c>
      <c r="D16" s="68">
        <v>45174</v>
      </c>
      <c r="E16" s="47" t="s">
        <v>67</v>
      </c>
      <c r="F16" s="54" t="s">
        <v>44</v>
      </c>
      <c r="G16" s="46" t="s">
        <v>12</v>
      </c>
      <c r="H16" s="49">
        <v>158120</v>
      </c>
      <c r="I16" s="26"/>
      <c r="J16" s="26"/>
      <c r="K16" s="26"/>
      <c r="L16" s="26"/>
      <c r="M16" s="26"/>
      <c r="N16" s="26"/>
      <c r="O16" s="26"/>
      <c r="P16" s="26"/>
      <c r="Q16" s="26"/>
      <c r="R16" s="26"/>
      <c r="S16" s="26"/>
      <c r="T16" s="26"/>
      <c r="U16" s="26"/>
    </row>
    <row r="17" spans="1:21" s="12" customFormat="1" ht="60" customHeight="1" x14ac:dyDescent="0.35">
      <c r="A17" s="26"/>
      <c r="B17" s="26"/>
      <c r="C17" s="52" t="s">
        <v>23</v>
      </c>
      <c r="D17" s="68">
        <v>45175</v>
      </c>
      <c r="E17" s="47" t="s">
        <v>68</v>
      </c>
      <c r="F17" s="54" t="s">
        <v>45</v>
      </c>
      <c r="G17" s="46" t="s">
        <v>12</v>
      </c>
      <c r="H17" s="49">
        <v>201878.5</v>
      </c>
      <c r="I17" s="26"/>
      <c r="J17" s="26"/>
      <c r="K17" s="26"/>
      <c r="L17" s="26"/>
      <c r="M17" s="26"/>
      <c r="N17" s="26"/>
      <c r="O17" s="26"/>
      <c r="P17" s="26"/>
      <c r="Q17" s="26"/>
      <c r="R17" s="26"/>
      <c r="S17" s="26"/>
      <c r="T17" s="26"/>
      <c r="U17" s="26"/>
    </row>
    <row r="18" spans="1:21" s="12" customFormat="1" ht="71.25" customHeight="1" x14ac:dyDescent="0.35">
      <c r="A18" s="26"/>
      <c r="B18" s="26"/>
      <c r="C18" s="52" t="s">
        <v>24</v>
      </c>
      <c r="D18" s="68">
        <v>45175</v>
      </c>
      <c r="E18" s="47" t="s">
        <v>69</v>
      </c>
      <c r="F18" s="54" t="s">
        <v>46</v>
      </c>
      <c r="G18" s="46" t="s">
        <v>11</v>
      </c>
      <c r="H18" s="49">
        <v>36300</v>
      </c>
      <c r="I18" s="26"/>
      <c r="J18" s="26"/>
      <c r="K18" s="26"/>
      <c r="L18" s="26"/>
      <c r="M18" s="26"/>
      <c r="N18" s="26"/>
      <c r="O18" s="26"/>
      <c r="P18" s="26"/>
      <c r="Q18" s="26"/>
      <c r="R18" s="26"/>
      <c r="S18" s="26"/>
      <c r="T18" s="26"/>
      <c r="U18" s="26"/>
    </row>
    <row r="19" spans="1:21" s="12" customFormat="1" ht="105.75" customHeight="1" x14ac:dyDescent="0.35">
      <c r="A19" s="26"/>
      <c r="B19" s="26"/>
      <c r="C19" s="52" t="s">
        <v>25</v>
      </c>
      <c r="D19" s="68">
        <v>45177</v>
      </c>
      <c r="E19" s="47" t="s">
        <v>65</v>
      </c>
      <c r="F19" s="54" t="s">
        <v>47</v>
      </c>
      <c r="G19" s="46" t="s">
        <v>12</v>
      </c>
      <c r="H19" s="49">
        <v>80771</v>
      </c>
      <c r="I19" s="26"/>
      <c r="J19" s="26"/>
      <c r="K19" s="26"/>
      <c r="L19" s="26"/>
      <c r="M19" s="26"/>
      <c r="N19" s="26"/>
      <c r="O19" s="26"/>
      <c r="P19" s="26"/>
      <c r="Q19" s="26"/>
      <c r="R19" s="26"/>
      <c r="S19" s="26"/>
      <c r="T19" s="26"/>
      <c r="U19" s="26"/>
    </row>
    <row r="20" spans="1:21" s="12" customFormat="1" ht="93.75" customHeight="1" x14ac:dyDescent="0.35">
      <c r="A20" s="26"/>
      <c r="B20" s="26"/>
      <c r="C20" s="52" t="s">
        <v>26</v>
      </c>
      <c r="D20" s="68">
        <v>45184</v>
      </c>
      <c r="E20" s="47" t="s">
        <v>70</v>
      </c>
      <c r="F20" s="54" t="s">
        <v>48</v>
      </c>
      <c r="G20" s="46" t="s">
        <v>13</v>
      </c>
      <c r="H20" s="49">
        <v>7080</v>
      </c>
      <c r="I20" s="26"/>
      <c r="J20" s="26"/>
      <c r="K20" s="26"/>
      <c r="L20" s="26"/>
      <c r="M20" s="26"/>
      <c r="N20" s="26"/>
      <c r="O20" s="26"/>
      <c r="P20" s="26"/>
      <c r="Q20" s="26"/>
      <c r="R20" s="26"/>
      <c r="S20" s="26"/>
      <c r="T20" s="26"/>
      <c r="U20" s="26"/>
    </row>
    <row r="21" spans="1:21" s="12" customFormat="1" ht="91.5" customHeight="1" x14ac:dyDescent="0.35">
      <c r="A21" s="26"/>
      <c r="B21" s="26"/>
      <c r="C21" s="52" t="s">
        <v>27</v>
      </c>
      <c r="D21" s="68">
        <v>45187</v>
      </c>
      <c r="E21" s="47" t="s">
        <v>71</v>
      </c>
      <c r="F21" s="54" t="s">
        <v>49</v>
      </c>
      <c r="G21" s="46" t="s">
        <v>11</v>
      </c>
      <c r="H21" s="49">
        <v>9912</v>
      </c>
      <c r="I21" s="26"/>
      <c r="J21" s="26"/>
      <c r="K21" s="26"/>
      <c r="L21" s="26"/>
      <c r="M21" s="26"/>
      <c r="N21" s="26"/>
      <c r="O21" s="26"/>
      <c r="P21" s="26"/>
      <c r="Q21" s="26"/>
      <c r="R21" s="26"/>
      <c r="S21" s="26"/>
      <c r="T21" s="26"/>
      <c r="U21" s="26"/>
    </row>
    <row r="22" spans="1:21" s="12" customFormat="1" ht="109.5" customHeight="1" x14ac:dyDescent="0.35">
      <c r="A22" s="26"/>
      <c r="B22" s="26"/>
      <c r="C22" s="52" t="s">
        <v>28</v>
      </c>
      <c r="D22" s="68">
        <v>45187</v>
      </c>
      <c r="E22" s="47" t="s">
        <v>72</v>
      </c>
      <c r="F22" s="54" t="s">
        <v>50</v>
      </c>
      <c r="G22" s="46" t="s">
        <v>12</v>
      </c>
      <c r="H22" s="49">
        <v>204895.2</v>
      </c>
      <c r="I22" s="26"/>
      <c r="J22" s="26"/>
      <c r="K22" s="26"/>
      <c r="L22" s="26"/>
      <c r="M22" s="26"/>
      <c r="N22" s="26"/>
      <c r="O22" s="26"/>
      <c r="P22" s="26"/>
      <c r="Q22" s="26"/>
      <c r="R22" s="26"/>
      <c r="S22" s="26"/>
      <c r="T22" s="26"/>
      <c r="U22" s="26"/>
    </row>
    <row r="23" spans="1:21" s="12" customFormat="1" ht="126.75" customHeight="1" x14ac:dyDescent="0.35">
      <c r="A23" s="26"/>
      <c r="B23" s="26"/>
      <c r="C23" s="52" t="s">
        <v>29</v>
      </c>
      <c r="D23" s="68">
        <v>45188</v>
      </c>
      <c r="E23" s="47" t="s">
        <v>73</v>
      </c>
      <c r="F23" s="54" t="s">
        <v>51</v>
      </c>
      <c r="G23" s="46" t="s">
        <v>79</v>
      </c>
      <c r="H23" s="49">
        <v>63130</v>
      </c>
      <c r="I23" s="26"/>
      <c r="J23" s="26"/>
      <c r="K23" s="26"/>
      <c r="L23" s="26"/>
      <c r="M23" s="26"/>
      <c r="N23" s="26"/>
      <c r="O23" s="26"/>
      <c r="P23" s="26"/>
      <c r="Q23" s="26"/>
      <c r="R23" s="26"/>
      <c r="S23" s="26"/>
      <c r="T23" s="26"/>
      <c r="U23" s="26"/>
    </row>
    <row r="24" spans="1:21" s="12" customFormat="1" ht="101.25" customHeight="1" x14ac:dyDescent="0.35">
      <c r="A24" s="26"/>
      <c r="B24" s="26"/>
      <c r="C24" s="52" t="s">
        <v>30</v>
      </c>
      <c r="D24" s="68">
        <v>45188</v>
      </c>
      <c r="E24" s="47" t="s">
        <v>15</v>
      </c>
      <c r="F24" s="54" t="s">
        <v>52</v>
      </c>
      <c r="G24" s="46" t="s">
        <v>12</v>
      </c>
      <c r="H24" s="49">
        <v>35105</v>
      </c>
      <c r="I24" s="26"/>
      <c r="J24" s="26"/>
      <c r="K24" s="26"/>
      <c r="L24" s="26"/>
      <c r="M24" s="26"/>
      <c r="N24" s="26"/>
      <c r="O24" s="26"/>
      <c r="P24" s="26"/>
      <c r="Q24" s="26"/>
      <c r="R24" s="26"/>
      <c r="S24" s="26"/>
      <c r="T24" s="26"/>
      <c r="U24" s="26"/>
    </row>
    <row r="25" spans="1:21" s="12" customFormat="1" ht="70.5" customHeight="1" x14ac:dyDescent="0.35">
      <c r="A25" s="26"/>
      <c r="B25" s="26"/>
      <c r="C25" s="52" t="s">
        <v>31</v>
      </c>
      <c r="D25" s="44">
        <v>45189</v>
      </c>
      <c r="E25" s="47" t="s">
        <v>18</v>
      </c>
      <c r="F25" s="54" t="s">
        <v>53</v>
      </c>
      <c r="G25" s="46" t="s">
        <v>11</v>
      </c>
      <c r="H25" s="49">
        <v>114696</v>
      </c>
      <c r="I25" s="26"/>
      <c r="J25" s="26"/>
      <c r="K25" s="26"/>
      <c r="L25" s="26"/>
      <c r="M25" s="26"/>
      <c r="N25" s="26"/>
      <c r="O25" s="26"/>
      <c r="P25" s="26"/>
      <c r="Q25" s="26"/>
      <c r="R25" s="26"/>
      <c r="S25" s="26"/>
      <c r="T25" s="26"/>
      <c r="U25" s="26"/>
    </row>
    <row r="26" spans="1:21" s="12" customFormat="1" ht="87.75" customHeight="1" x14ac:dyDescent="0.35">
      <c r="A26" s="26"/>
      <c r="B26" s="26"/>
      <c r="C26" s="52" t="s">
        <v>32</v>
      </c>
      <c r="D26" s="44">
        <v>45189</v>
      </c>
      <c r="E26" s="47" t="s">
        <v>74</v>
      </c>
      <c r="F26" s="54" t="s">
        <v>54</v>
      </c>
      <c r="G26" s="46" t="s">
        <v>12</v>
      </c>
      <c r="H26" s="49">
        <v>199892</v>
      </c>
      <c r="I26" s="26"/>
      <c r="J26" s="26"/>
      <c r="K26" s="26"/>
      <c r="L26" s="26"/>
      <c r="M26" s="26"/>
      <c r="N26" s="26"/>
      <c r="O26" s="26"/>
      <c r="P26" s="26"/>
      <c r="Q26" s="26"/>
      <c r="R26" s="26"/>
      <c r="S26" s="26"/>
      <c r="T26" s="26"/>
      <c r="U26" s="26"/>
    </row>
    <row r="27" spans="1:21" s="12" customFormat="1" ht="60" customHeight="1" x14ac:dyDescent="0.35">
      <c r="A27" s="26"/>
      <c r="B27" s="26"/>
      <c r="C27" s="52" t="s">
        <v>33</v>
      </c>
      <c r="D27" s="44">
        <v>45190</v>
      </c>
      <c r="E27" s="47" t="s">
        <v>17</v>
      </c>
      <c r="F27" s="54" t="s">
        <v>55</v>
      </c>
      <c r="G27" s="46" t="s">
        <v>13</v>
      </c>
      <c r="H27" s="49">
        <v>48970</v>
      </c>
      <c r="I27" s="26"/>
      <c r="J27" s="26"/>
      <c r="K27" s="26"/>
      <c r="L27" s="26"/>
      <c r="M27" s="26"/>
      <c r="N27" s="26"/>
      <c r="O27" s="26"/>
      <c r="P27" s="26"/>
      <c r="Q27" s="26"/>
      <c r="R27" s="26"/>
      <c r="S27" s="26"/>
      <c r="T27" s="26"/>
      <c r="U27" s="26"/>
    </row>
    <row r="28" spans="1:21" s="12" customFormat="1" ht="117" customHeight="1" x14ac:dyDescent="0.35">
      <c r="A28" s="26"/>
      <c r="B28" s="26"/>
      <c r="C28" s="52" t="s">
        <v>34</v>
      </c>
      <c r="D28" s="44">
        <v>45191</v>
      </c>
      <c r="E28" s="47" t="s">
        <v>75</v>
      </c>
      <c r="F28" s="54" t="s">
        <v>56</v>
      </c>
      <c r="G28" s="46" t="s">
        <v>12</v>
      </c>
      <c r="H28" s="49">
        <v>22959.8</v>
      </c>
      <c r="I28" s="26"/>
      <c r="J28" s="26"/>
      <c r="K28" s="26"/>
      <c r="L28" s="26"/>
      <c r="M28" s="26"/>
      <c r="N28" s="26"/>
      <c r="O28" s="26"/>
      <c r="P28" s="26"/>
      <c r="Q28" s="26"/>
      <c r="R28" s="26"/>
      <c r="S28" s="26"/>
      <c r="T28" s="26"/>
      <c r="U28" s="26"/>
    </row>
    <row r="29" spans="1:21" s="12" customFormat="1" ht="84" customHeight="1" x14ac:dyDescent="0.35">
      <c r="A29" s="26"/>
      <c r="B29" s="26"/>
      <c r="C29" s="52" t="s">
        <v>35</v>
      </c>
      <c r="D29" s="44">
        <v>45191</v>
      </c>
      <c r="E29" s="47" t="s">
        <v>76</v>
      </c>
      <c r="F29" s="54" t="s">
        <v>57</v>
      </c>
      <c r="G29" s="46" t="s">
        <v>11</v>
      </c>
      <c r="H29" s="49">
        <v>20650</v>
      </c>
      <c r="I29" s="26"/>
      <c r="J29" s="26"/>
      <c r="K29" s="26"/>
      <c r="L29" s="26"/>
      <c r="M29" s="26"/>
      <c r="N29" s="26"/>
      <c r="O29" s="26"/>
      <c r="P29" s="26"/>
      <c r="Q29" s="26"/>
      <c r="R29" s="26"/>
      <c r="S29" s="26"/>
      <c r="T29" s="26"/>
      <c r="U29" s="26"/>
    </row>
    <row r="30" spans="1:21" s="12" customFormat="1" ht="81.75" customHeight="1" x14ac:dyDescent="0.35">
      <c r="A30" s="26"/>
      <c r="B30" s="26"/>
      <c r="C30" s="53" t="s">
        <v>36</v>
      </c>
      <c r="D30" s="45">
        <v>45191</v>
      </c>
      <c r="E30" s="48" t="s">
        <v>77</v>
      </c>
      <c r="F30" s="55" t="s">
        <v>58</v>
      </c>
      <c r="G30" s="30" t="s">
        <v>12</v>
      </c>
      <c r="H30" s="28">
        <v>142420.1</v>
      </c>
      <c r="I30" s="26"/>
      <c r="J30" s="26"/>
      <c r="K30" s="26"/>
      <c r="L30" s="26"/>
      <c r="M30" s="26"/>
      <c r="N30" s="26"/>
      <c r="O30" s="26"/>
      <c r="P30" s="26"/>
      <c r="Q30" s="26"/>
      <c r="R30" s="26"/>
      <c r="S30" s="26"/>
      <c r="T30" s="26"/>
      <c r="U30" s="26"/>
    </row>
    <row r="31" spans="1:21" s="12" customFormat="1" ht="65.25" customHeight="1" x14ac:dyDescent="0.35">
      <c r="A31" s="26"/>
      <c r="B31" s="26"/>
      <c r="C31" s="53" t="s">
        <v>37</v>
      </c>
      <c r="D31" s="45">
        <v>45195</v>
      </c>
      <c r="E31" s="48" t="s">
        <v>78</v>
      </c>
      <c r="F31" s="55" t="s">
        <v>59</v>
      </c>
      <c r="G31" s="30" t="s">
        <v>13</v>
      </c>
      <c r="H31" s="28">
        <v>57900</v>
      </c>
      <c r="I31" s="26"/>
      <c r="J31" s="26"/>
      <c r="K31" s="26"/>
      <c r="L31" s="26"/>
      <c r="M31" s="26"/>
      <c r="N31" s="26"/>
      <c r="O31" s="26"/>
      <c r="P31" s="26"/>
      <c r="Q31" s="26"/>
      <c r="R31" s="26"/>
      <c r="S31" s="26"/>
      <c r="T31" s="26"/>
      <c r="U31" s="26"/>
    </row>
    <row r="32" spans="1:21" s="12" customFormat="1" ht="75.75" customHeight="1" x14ac:dyDescent="0.35">
      <c r="A32" s="26"/>
      <c r="B32" s="26"/>
      <c r="C32" s="53" t="s">
        <v>38</v>
      </c>
      <c r="D32" s="45">
        <v>45195</v>
      </c>
      <c r="E32" s="48" t="s">
        <v>74</v>
      </c>
      <c r="F32" s="55" t="s">
        <v>60</v>
      </c>
      <c r="G32" s="30" t="s">
        <v>12</v>
      </c>
      <c r="H32" s="28">
        <v>108560</v>
      </c>
      <c r="I32" s="26"/>
      <c r="J32" s="26"/>
      <c r="K32" s="26"/>
      <c r="L32" s="26"/>
      <c r="M32" s="26"/>
      <c r="N32" s="26"/>
      <c r="O32" s="26"/>
      <c r="P32" s="26"/>
      <c r="Q32" s="26"/>
      <c r="R32" s="26"/>
      <c r="S32" s="26"/>
      <c r="T32" s="26"/>
      <c r="U32" s="26"/>
    </row>
    <row r="33" spans="1:21" s="12" customFormat="1" ht="114" customHeight="1" x14ac:dyDescent="0.35">
      <c r="A33" s="26"/>
      <c r="B33" s="26"/>
      <c r="C33" s="69" t="s">
        <v>39</v>
      </c>
      <c r="D33" s="45">
        <v>45196</v>
      </c>
      <c r="E33" s="48" t="s">
        <v>16</v>
      </c>
      <c r="F33" s="55" t="s">
        <v>61</v>
      </c>
      <c r="G33" s="30" t="s">
        <v>12</v>
      </c>
      <c r="H33" s="28">
        <v>99120</v>
      </c>
      <c r="I33" s="26"/>
      <c r="J33" s="26"/>
      <c r="K33" s="26"/>
      <c r="L33" s="26"/>
      <c r="M33" s="26"/>
      <c r="N33" s="26"/>
      <c r="O33" s="26"/>
      <c r="P33" s="26"/>
      <c r="Q33" s="26"/>
      <c r="R33" s="26"/>
      <c r="S33" s="26"/>
      <c r="T33" s="26"/>
      <c r="U33" s="26"/>
    </row>
    <row r="34" spans="1:21" s="12" customFormat="1" ht="66" customHeight="1" x14ac:dyDescent="0.35">
      <c r="A34" s="53" t="s">
        <v>39</v>
      </c>
      <c r="B34" s="26"/>
      <c r="C34" s="53" t="s">
        <v>40</v>
      </c>
      <c r="D34" s="45">
        <v>45196</v>
      </c>
      <c r="E34" s="48" t="s">
        <v>70</v>
      </c>
      <c r="F34" s="55" t="s">
        <v>62</v>
      </c>
      <c r="G34" s="30" t="s">
        <v>11</v>
      </c>
      <c r="H34" s="28">
        <v>23600</v>
      </c>
      <c r="I34" s="26"/>
      <c r="J34" s="26"/>
      <c r="K34" s="26"/>
      <c r="L34" s="26"/>
      <c r="M34" s="26"/>
      <c r="N34" s="26"/>
      <c r="O34" s="26"/>
      <c r="P34" s="26"/>
      <c r="Q34" s="26"/>
      <c r="R34" s="26"/>
      <c r="S34" s="26"/>
      <c r="T34" s="26"/>
      <c r="U34" s="26"/>
    </row>
    <row r="35" spans="1:21" s="12" customFormat="1" ht="69" customHeight="1" x14ac:dyDescent="0.35">
      <c r="A35" s="26"/>
      <c r="B35" s="26"/>
      <c r="C35" s="53" t="s">
        <v>41</v>
      </c>
      <c r="D35" s="45">
        <v>45198</v>
      </c>
      <c r="E35" s="48" t="s">
        <v>64</v>
      </c>
      <c r="F35" s="55" t="s">
        <v>63</v>
      </c>
      <c r="G35" s="30" t="s">
        <v>12</v>
      </c>
      <c r="H35" s="28">
        <v>63838</v>
      </c>
      <c r="I35" s="26"/>
      <c r="J35" s="26"/>
      <c r="K35" s="26"/>
      <c r="L35" s="26"/>
      <c r="M35" s="26"/>
      <c r="N35" s="26"/>
      <c r="O35" s="26"/>
      <c r="P35" s="26"/>
      <c r="Q35" s="26"/>
      <c r="R35" s="26"/>
      <c r="S35" s="26"/>
      <c r="T35" s="26"/>
      <c r="U35" s="26"/>
    </row>
    <row r="36" spans="1:21" ht="30" customHeight="1" x14ac:dyDescent="0.25">
      <c r="C36" s="60"/>
      <c r="E36" s="29"/>
      <c r="F36" s="51"/>
      <c r="G36" s="29"/>
      <c r="H36" s="61"/>
    </row>
    <row r="37" spans="1:21" s="12" customFormat="1" ht="30" customHeight="1" x14ac:dyDescent="0.35">
      <c r="A37" s="26"/>
      <c r="B37" s="26"/>
      <c r="C37" s="53"/>
      <c r="D37" s="45"/>
      <c r="E37" s="48"/>
      <c r="F37" s="55"/>
      <c r="G37" s="30"/>
      <c r="H37" s="28"/>
      <c r="I37" s="26"/>
      <c r="J37" s="26"/>
      <c r="K37" s="26"/>
      <c r="L37" s="26"/>
      <c r="M37" s="26"/>
      <c r="N37" s="26"/>
      <c r="O37" s="26"/>
      <c r="P37" s="26"/>
      <c r="Q37" s="26"/>
      <c r="R37" s="26"/>
      <c r="S37" s="26"/>
      <c r="T37" s="26"/>
      <c r="U37" s="26"/>
    </row>
    <row r="38" spans="1:21" s="12" customFormat="1" ht="21" customHeight="1" x14ac:dyDescent="0.35">
      <c r="A38" s="26"/>
      <c r="B38" s="26"/>
      <c r="C38" s="53"/>
      <c r="D38" s="45"/>
      <c r="E38" s="48"/>
      <c r="F38" s="55"/>
      <c r="G38" s="30"/>
      <c r="H38" s="28"/>
      <c r="I38" s="26"/>
      <c r="J38" s="26"/>
      <c r="K38" s="26"/>
      <c r="L38" s="26"/>
      <c r="M38" s="26"/>
      <c r="N38" s="26"/>
      <c r="O38" s="26"/>
      <c r="P38" s="26"/>
      <c r="Q38" s="26"/>
      <c r="R38" s="26"/>
      <c r="S38" s="26"/>
      <c r="T38" s="26"/>
      <c r="U38" s="26"/>
    </row>
    <row r="39" spans="1:21" ht="25.5" x14ac:dyDescent="0.35">
      <c r="C39" s="57" t="s">
        <v>8</v>
      </c>
      <c r="D39" s="58"/>
      <c r="E39" s="59"/>
      <c r="F39" s="51"/>
    </row>
    <row r="40" spans="1:21" ht="36" customHeight="1" x14ac:dyDescent="0.4">
      <c r="C40" s="40" t="s">
        <v>9</v>
      </c>
      <c r="D40" s="29"/>
      <c r="E40" s="51"/>
      <c r="F40" s="51"/>
      <c r="G40" s="62" t="s">
        <v>7</v>
      </c>
      <c r="H40" s="56">
        <f>SUM(H14:H35)</f>
        <v>1981332.4500000002</v>
      </c>
    </row>
    <row r="41" spans="1:21" x14ac:dyDescent="0.25">
      <c r="D41" s="50"/>
    </row>
  </sheetData>
  <mergeCells count="3">
    <mergeCell ref="C6:H6"/>
    <mergeCell ref="A7:H7"/>
    <mergeCell ref="C12:H12"/>
  </mergeCells>
  <pageMargins left="0.25" right="0.25" top="0.75" bottom="0.75" header="0.3" footer="0.3"/>
  <pageSetup scale="4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SEPTIEMBRE 2023</vt:lpstr>
      <vt:lpstr>'SEPTIEMBRE 2023'!Print_Area</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Liliana Martinez</cp:lastModifiedBy>
  <cp:lastPrinted>2023-10-05T20:49:29Z</cp:lastPrinted>
  <dcterms:created xsi:type="dcterms:W3CDTF">2017-04-07T14:44:35Z</dcterms:created>
  <dcterms:modified xsi:type="dcterms:W3CDTF">2023-10-05T20:52:44Z</dcterms:modified>
</cp:coreProperties>
</file>