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jergobdo-my.sharepoint.com/personal/liliana_martinez_mujer_gob_do/Documents/Escritorio/REPORTES 2023/OCTUBRE 2023/"/>
    </mc:Choice>
  </mc:AlternateContent>
  <xr:revisionPtr revIDLastSave="312" documentId="8_{A42976AC-A433-47C0-BB75-0F04C978EA98}" xr6:coauthVersionLast="47" xr6:coauthVersionMax="47" xr10:uidLastSave="{9813D7B9-B34B-4E12-A819-3F85C36AB2BB}"/>
  <bookViews>
    <workbookView xWindow="-120" yWindow="-120" windowWidth="24240" windowHeight="13140" activeTab="1" xr2:uid="{00000000-000D-0000-FFFF-FFFF00000000}"/>
  </bookViews>
  <sheets>
    <sheet name="Gráfico1" sheetId="2" r:id="rId1"/>
    <sheet name="OCTUBRE 2023" sheetId="1" r:id="rId2"/>
  </sheets>
  <definedNames>
    <definedName name="_xlnm.Print_Area" localSheetId="1">'OCTUBRE 2023'!$A$8:$K$77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H71" i="1"/>
  <c r="E71" i="1" l="1"/>
</calcChain>
</file>

<file path=xl/sharedStrings.xml><?xml version="1.0" encoding="utf-8"?>
<sst xmlns="http://schemas.openxmlformats.org/spreadsheetml/2006/main" count="259" uniqueCount="133">
  <si>
    <t>PROVEEDOR</t>
  </si>
  <si>
    <t>CONCEPTO</t>
  </si>
  <si>
    <t>FACTURA No.</t>
  </si>
  <si>
    <t>FECHA DE FACTURA</t>
  </si>
  <si>
    <t>MONTO FACTURADO</t>
  </si>
  <si>
    <t>FECHA FIN DE FACTURA</t>
  </si>
  <si>
    <t>MONTO PENDIENTE</t>
  </si>
  <si>
    <t>Bacilia Lorenzo Quezada</t>
  </si>
  <si>
    <t>Encargada de Compras y Contrataciones</t>
  </si>
  <si>
    <t>TOTALES</t>
  </si>
  <si>
    <t>COMPLETO</t>
  </si>
  <si>
    <t>ESTADO (COMPLETO, PENDIENTE  Y ATRASADO)</t>
  </si>
  <si>
    <t xml:space="preserve"> </t>
  </si>
  <si>
    <t>PAGOS A SUPLIDORES</t>
  </si>
  <si>
    <t>DEPARTAMENTO DE COMPRAS</t>
  </si>
  <si>
    <t xml:space="preserve">MONTO PAGADO A LA FECHA </t>
  </si>
  <si>
    <t>MES DE OCTUBRE  DEL 2023</t>
  </si>
  <si>
    <t>Maria Silvestre Cayetano</t>
  </si>
  <si>
    <t>SERVICIO DE LEGALIZACIÓN DE DOCUMENTOS DE LOS PROCESOS DE COMPRAS DE BIENES Y SERVICIOS, PARA EL CONSEJO DE LAS CASAS DE ACOGIDA.</t>
  </si>
  <si>
    <t>B150000000221</t>
  </si>
  <si>
    <t>SERVICIO DE LEGALIZACIÓN DE DOCUMENTOS DE LOS PROCESOS DE COMPRAS DE BIENES Y SERVICIOS, PARA EL CONSEJO DE LAS CASAS DE ACOGIDA</t>
  </si>
  <si>
    <t>B150000000224</t>
  </si>
  <si>
    <t>SERVICIO DE LEGALIZACIÓN DE DOCUMENTOS DE LOS PROCESOS DE COMPRAS DE BIENES Y SERVICIOS, PARA EL MINISTERIO DE LA MUJER.</t>
  </si>
  <si>
    <t>B150000000219</t>
  </si>
  <si>
    <t>María Virgen Ramos Castillo</t>
  </si>
  <si>
    <t>COMPRA DE ARREGLO DE PLANTAS ORNAMENTALES PARA LA SEDE DE LA GOMEZ DE ESTE MINISTERIO.</t>
  </si>
  <si>
    <t>Felicia Georgina Carrasco Mendez</t>
  </si>
  <si>
    <t>B150000000023</t>
  </si>
  <si>
    <t>B150000000012</t>
  </si>
  <si>
    <t>Mercatodo, SAS</t>
  </si>
  <si>
    <t>B150000018843</t>
  </si>
  <si>
    <t>COMPRA DE ALIMENTOS PARA LA CASA DE ACOGIDA MODELO VI.</t>
  </si>
  <si>
    <t>Autocentro Navarro, SRL</t>
  </si>
  <si>
    <t>B150000002595</t>
  </si>
  <si>
    <t>COMPRA DE ALFOMBRA PARA LA JEEPETA TOYOTA PRADO 2016, PLACA EG02647, CHASIS JTEBH9FJ0GK178121, ASIGNADA AL DESPACHO DE ESTE MINISTERIO.</t>
  </si>
  <si>
    <t>Todo Computo, EIRL</t>
  </si>
  <si>
    <t>SERVICIO DE IMPRESION DE BANNER PARA PROMOVER LA CAMPAÑA DE, VIVIR SIN VIOLENCIA ES POSIBLE, SOBRE LOS SERVICIOS DE PREVENCION Y ATENCION A LA VIOLENCIA DEL MINISTERIO DE LA MUJER.</t>
  </si>
  <si>
    <t>B150000000589</t>
  </si>
  <si>
    <t>B150000000495</t>
  </si>
  <si>
    <t>Gat Office, SRL</t>
  </si>
  <si>
    <t>COMPRA DE MOBILIARIO DE OFOCINA PARA LA OFICINA PROVINCIAL DE BARAHONA, SANTIAGO RODRIGUEZ Y LA SEDE DE ESTE MINISTERIO</t>
  </si>
  <si>
    <t>B150000003925</t>
  </si>
  <si>
    <t>31/12/202</t>
  </si>
  <si>
    <t>Compu-Office Dominicana, SRL</t>
  </si>
  <si>
    <t>COMPRA DE TONER PARA LAS OFICINAS, DE LA SEDE DE ESTE MINISTERIO Y PARA LAS OFICINAS OPM Y OMM.</t>
  </si>
  <si>
    <t>Estrella Roja, SRL</t>
  </si>
  <si>
    <t>B150000000049</t>
  </si>
  <si>
    <t>B150000000045</t>
  </si>
  <si>
    <t>COMPRA DE BOTELLONES DE AGUA PARA LA COORDINACIÓN, CASAS DE ACOGIDA MODELO III, XIV Y EL CENTRO DE ATENCIÓN A VÍCTIMAS DE VIOLENCIA.</t>
  </si>
  <si>
    <t>COMPRA DE ALIMENTOS PARA LA CASA DE ACOGIDA MODELO XII.</t>
  </si>
  <si>
    <t>197,096.74 </t>
  </si>
  <si>
    <t>MDL ALTEKNATIVA TECH, SRL</t>
  </si>
  <si>
    <t>COMPRA DE LAPTOPS PARA SER UTILIZADAS POR EL PERSONAL DEL CENTRO DE PROMOCIÓN DE SALUD INTEGRAL DE ADOLESCENTES</t>
  </si>
  <si>
    <t>B150000000075</t>
  </si>
  <si>
    <t>Mundo Industrial, SRL</t>
  </si>
  <si>
    <t>B150000000261</t>
  </si>
  <si>
    <t>B150000000243</t>
  </si>
  <si>
    <t>31/121/2023</t>
  </si>
  <si>
    <t>COMPRA DE MATERIALES Y HERRAMIENTAS DE FERRETERÍA, PARA SER USADOS EN LOS TRABAJOS DE MANTENIMIENTO DE LAS DIFERENTES OFICINAS, SEDE CENTRAL Y LAS OFICINAS PROVINCIALES Y MUNICIPALES</t>
  </si>
  <si>
    <t>COMPRA DE ARTÍCULOS DE PLOMERÍA PARA LA CASA DE ACOGIDA MODELO XI Y PARA EL CENTRO DE ATENCIÓN A VÍCTIMAS DE VIOLENCIA Y MATERIALES PARA PINTAR MUEBLES DEL CENTRO DE ATENCIÓN A VÍCTIMAS DE VIOLENCIA.</t>
  </si>
  <si>
    <t>B150000000227</t>
  </si>
  <si>
    <t>Demeero Constructora, SRL</t>
  </si>
  <si>
    <t>SERVICIO DE IMPERMEABILIZACIÓN DE TECHO PARA LA CASA DE ACOGIDA MODELO XI.</t>
  </si>
  <si>
    <t>B150000001892</t>
  </si>
  <si>
    <t>Ramirez &amp; Mojica Envoy Pack Courier Express, SRL</t>
  </si>
  <si>
    <t>ADQUISICIÓN DE DISCO DURO DE ESTADO SÓLIDO (SSD) Y MEMORIAS RAM, PARA SER UTILIZADAS EN LA REPARACIÓN DE LAPTOPS Y COMPUTADORAS DE ESCRITORIO DE ESTE MINISTERIO</t>
  </si>
  <si>
    <t>Brocolik SRL</t>
  </si>
  <si>
    <t>B150000000093</t>
  </si>
  <si>
    <t>CONTRATACION DE EMPRESA Y/O PERSONA FISICA PARA EL SERVICIO REFRIGERIO, ALMUERZO PARA LA REUNION CON LAS ENCARGADAS TECNICAS DE LAS CASAS DE ACOGIDAS, DIA 3 DE AGOSTO 2023</t>
  </si>
  <si>
    <t>B1500000000167</t>
  </si>
  <si>
    <t>Puntual Soluciones KSP, SRL</t>
  </si>
  <si>
    <t>COMPRA DE TABLEROS DE APUNTE PARA SER UTILIZADOS EN LAS ACTIVIDADES VINCULADAS A JORNADAS DE DIFUSIÓN DE LOS SERVICIOS DEL MINISTERIO DE LA MUJER” FONDOS C-PREV.</t>
  </si>
  <si>
    <t>B1500000000042</t>
  </si>
  <si>
    <t>B1500000000043</t>
  </si>
  <si>
    <t>JGD Multiservices, SRL</t>
  </si>
  <si>
    <t>COMPRA DE INSUMOS BÁSICOS PARA SER UTILIZADOS POR LAS USUARIAS Y SUS HIJOS QUIENES ASISTEN AL DEPARTAMENTO DE ATENCIÓN A LA VIOLENCIA A RECIBIR ASISTENCIA LEGAL Y PSICOLÓGICA.</t>
  </si>
  <si>
    <t>COMPRA DE RAMOS DE ROSA Y CORONAS PARA LOS ACTOS CONMEMORATIVOS AL TRASLADO DE LOS RESTOS DE ABIGAIL MEJÍA.</t>
  </si>
  <si>
    <t>Mantersa SRL</t>
  </si>
  <si>
    <t>SERVICIO DE PINTURA PARA CABAÑA DEL CENTRO ANIBEL GONZALEZ. (FONDOS CASA DE ACOGIDA).</t>
  </si>
  <si>
    <t>B150000000031</t>
  </si>
  <si>
    <t>COMPRA DE BOMBA DE AGUA, PARA LA CISTERNA DEL CENTRO DE PROMOCION SALUD INTEGRAL DE ADOLESCENTES.</t>
  </si>
  <si>
    <t>Suferdom, SRL</t>
  </si>
  <si>
    <t xml:space="preserve">MAGNA MOTORS </t>
  </si>
  <si>
    <t xml:space="preserve">MANTENIMIENTOS DE VEHICULOS </t>
  </si>
  <si>
    <t>B1500006601</t>
  </si>
  <si>
    <t>B1500006638</t>
  </si>
  <si>
    <t xml:space="preserve">DELTA COMERCIAL </t>
  </si>
  <si>
    <t>B1500018725</t>
  </si>
  <si>
    <t>B1500018788</t>
  </si>
  <si>
    <t>B1500018304</t>
  </si>
  <si>
    <t>B1500018800</t>
  </si>
  <si>
    <t>31/102323</t>
  </si>
  <si>
    <t xml:space="preserve">TROPIGAS  DOMINICANA </t>
  </si>
  <si>
    <t>COMPRA DE GAS</t>
  </si>
  <si>
    <t>B1500013787</t>
  </si>
  <si>
    <t xml:space="preserve">COMPRA DE GAS </t>
  </si>
  <si>
    <t>B1500013788</t>
  </si>
  <si>
    <t>B1500011884</t>
  </si>
  <si>
    <t xml:space="preserve">VENERGY S A </t>
  </si>
  <si>
    <t xml:space="preserve">COMPRA DE COMBUSTIBLE </t>
  </si>
  <si>
    <t>B1500223738</t>
  </si>
  <si>
    <t>B1500006748</t>
  </si>
  <si>
    <t>2010/2023</t>
  </si>
  <si>
    <t>B1500006271</t>
  </si>
  <si>
    <t>B1500006685</t>
  </si>
  <si>
    <t>B1500006716</t>
  </si>
  <si>
    <t>B1500006720</t>
  </si>
  <si>
    <t>B1500006732</t>
  </si>
  <si>
    <t>20/10/22023</t>
  </si>
  <si>
    <t>B1500006733</t>
  </si>
  <si>
    <t>B1500006751</t>
  </si>
  <si>
    <t>B1500006777</t>
  </si>
  <si>
    <t>B1500006731</t>
  </si>
  <si>
    <t xml:space="preserve">SANTO DOMINGO MOTORS </t>
  </si>
  <si>
    <t>B1500026220</t>
  </si>
  <si>
    <t>B1500026248</t>
  </si>
  <si>
    <t>VIAMAR , SA</t>
  </si>
  <si>
    <t>B1500012606</t>
  </si>
  <si>
    <t>04/092023</t>
  </si>
  <si>
    <t>B1500012687</t>
  </si>
  <si>
    <t>B1500012758</t>
  </si>
  <si>
    <t>BONANZAS DOMINICANA S.A</t>
  </si>
  <si>
    <t>B1500002928</t>
  </si>
  <si>
    <t>B1500002978</t>
  </si>
  <si>
    <t>AUTO RESPUESTOS 2G SRL</t>
  </si>
  <si>
    <t>B1500000183</t>
  </si>
  <si>
    <t>B1500000191</t>
  </si>
  <si>
    <t>PUNTUAL SOLUCIONES KSP</t>
  </si>
  <si>
    <t xml:space="preserve">COMPRA MATERIALES PARA PULSERAS DELCICLO MESTRUAL </t>
  </si>
  <si>
    <t>B1500000164</t>
  </si>
  <si>
    <t xml:space="preserve">BATISSA SRL </t>
  </si>
  <si>
    <t xml:space="preserve">COMPRA DE UNIFORMES PARA LAS COCINERAS </t>
  </si>
  <si>
    <t>B1500001139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</si>
</sst>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rgb="FF4D4D4D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2" fontId="0" fillId="0" borderId="0" xfId="1" applyNumberFormat="1" applyFont="1"/>
    <xf numFmtId="164" fontId="0" fillId="0" borderId="0" xfId="1" applyFont="1" applyBorder="1"/>
    <xf numFmtId="164" fontId="0" fillId="0" borderId="0" xfId="1" applyFont="1"/>
    <xf numFmtId="0" fontId="0" fillId="0" borderId="2" xfId="0" applyBorder="1"/>
    <xf numFmtId="164" fontId="0" fillId="0" borderId="0" xfId="1" applyFont="1" applyFill="1" applyBorder="1"/>
    <xf numFmtId="164" fontId="0" fillId="0" borderId="0" xfId="1" applyFont="1" applyFill="1"/>
    <xf numFmtId="164" fontId="0" fillId="0" borderId="0" xfId="1" applyFont="1" applyFill="1" applyBorder="1" applyAlignment="1">
      <alignment horizontal="left" readingOrder="1"/>
    </xf>
    <xf numFmtId="0" fontId="0" fillId="0" borderId="0" xfId="0" applyAlignment="1">
      <alignment horizontal="left" readingOrder="1"/>
    </xf>
    <xf numFmtId="164" fontId="0" fillId="0" borderId="0" xfId="1" applyFont="1" applyFill="1" applyAlignment="1">
      <alignment horizontal="left" readingOrder="1"/>
    </xf>
    <xf numFmtId="164" fontId="0" fillId="2" borderId="0" xfId="1" applyFont="1" applyFill="1" applyAlignment="1">
      <alignment horizontal="left" readingOrder="1"/>
    </xf>
    <xf numFmtId="0" fontId="0" fillId="2" borderId="0" xfId="0" applyFill="1" applyAlignment="1">
      <alignment horizontal="left" readingOrder="1"/>
    </xf>
    <xf numFmtId="0" fontId="5" fillId="0" borderId="4" xfId="0" applyFont="1" applyBorder="1" applyAlignment="1">
      <alignment horizontal="left" vertical="top" wrapText="1"/>
    </xf>
    <xf numFmtId="0" fontId="0" fillId="2" borderId="0" xfId="0" applyFill="1"/>
    <xf numFmtId="0" fontId="0" fillId="0" borderId="5" xfId="0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 vertical="top"/>
    </xf>
    <xf numFmtId="0" fontId="2" fillId="3" borderId="0" xfId="0" applyFont="1" applyFill="1"/>
    <xf numFmtId="0" fontId="2" fillId="0" borderId="0" xfId="0" applyFont="1"/>
    <xf numFmtId="49" fontId="8" fillId="0" borderId="0" xfId="0" applyNumberFormat="1" applyFont="1" applyAlignment="1">
      <alignment horizontal="left" vertical="top" wrapText="1"/>
    </xf>
    <xf numFmtId="15" fontId="8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 vertical="top" wrapText="1"/>
    </xf>
    <xf numFmtId="49" fontId="8" fillId="4" borderId="0" xfId="0" applyNumberFormat="1" applyFont="1" applyFill="1" applyAlignment="1">
      <alignment horizontal="left" vertical="top" wrapText="1"/>
    </xf>
    <xf numFmtId="15" fontId="8" fillId="4" borderId="0" xfId="0" applyNumberFormat="1" applyFont="1" applyFill="1" applyAlignment="1">
      <alignment horizontal="center" vertical="top" wrapText="1"/>
    </xf>
    <xf numFmtId="14" fontId="8" fillId="4" borderId="0" xfId="0" applyNumberFormat="1" applyFont="1" applyFill="1" applyAlignment="1">
      <alignment horizontal="center" vertical="top" wrapText="1"/>
    </xf>
    <xf numFmtId="0" fontId="0" fillId="4" borderId="0" xfId="0" applyFill="1"/>
    <xf numFmtId="0" fontId="0" fillId="4" borderId="2" xfId="0" applyFill="1" applyBorder="1"/>
    <xf numFmtId="49" fontId="9" fillId="3" borderId="0" xfId="0" applyNumberFormat="1" applyFont="1" applyFill="1" applyAlignment="1">
      <alignment horizontal="left" vertical="top" wrapText="1"/>
    </xf>
    <xf numFmtId="49" fontId="10" fillId="3" borderId="0" xfId="0" applyNumberFormat="1" applyFont="1" applyFill="1" applyAlignment="1">
      <alignment horizontal="left" vertical="top" wrapText="1"/>
    </xf>
    <xf numFmtId="15" fontId="9" fillId="3" borderId="0" xfId="0" applyNumberFormat="1" applyFont="1" applyFill="1" applyAlignment="1">
      <alignment horizontal="left" vertical="top" wrapText="1"/>
    </xf>
    <xf numFmtId="14" fontId="9" fillId="3" borderId="0" xfId="0" applyNumberFormat="1" applyFont="1" applyFill="1" applyAlignment="1">
      <alignment horizontal="left" vertical="top" wrapText="1"/>
    </xf>
    <xf numFmtId="0" fontId="11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1" applyFont="1" applyFill="1" applyBorder="1" applyAlignment="1">
      <alignment horizontal="left"/>
    </xf>
    <xf numFmtId="164" fontId="0" fillId="3" borderId="0" xfId="1" applyFont="1" applyFill="1" applyBorder="1"/>
    <xf numFmtId="0" fontId="0" fillId="3" borderId="0" xfId="0" applyFill="1"/>
    <xf numFmtId="0" fontId="0" fillId="3" borderId="2" xfId="0" applyFill="1" applyBorder="1"/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15" fontId="13" fillId="0" borderId="0" xfId="0" applyNumberFormat="1" applyFont="1" applyAlignment="1">
      <alignment wrapText="1"/>
    </xf>
    <xf numFmtId="14" fontId="13" fillId="0" borderId="0" xfId="0" applyNumberFormat="1" applyFont="1" applyAlignment="1">
      <alignment wrapText="1"/>
    </xf>
    <xf numFmtId="14" fontId="13" fillId="0" borderId="0" xfId="1" applyNumberFormat="1" applyFont="1" applyBorder="1" applyAlignment="1">
      <alignment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49" fontId="13" fillId="0" borderId="0" xfId="0" applyNumberFormat="1" applyFont="1" applyAlignment="1">
      <alignment wrapText="1"/>
    </xf>
    <xf numFmtId="15" fontId="12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14" fontId="5" fillId="0" borderId="0" xfId="0" applyNumberFormat="1" applyFont="1" applyAlignment="1">
      <alignment horizontal="left" vertical="center"/>
    </xf>
    <xf numFmtId="0" fontId="5" fillId="0" borderId="0" xfId="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0" fillId="0" borderId="7" xfId="0" applyBorder="1" applyAlignment="1">
      <alignment vertical="top"/>
    </xf>
    <xf numFmtId="0" fontId="7" fillId="0" borderId="0" xfId="0" applyFont="1" applyAlignment="1">
      <alignment horizontal="left"/>
    </xf>
    <xf numFmtId="0" fontId="6" fillId="2" borderId="0" xfId="0" applyFont="1" applyFill="1" applyAlignment="1" applyProtection="1">
      <alignment horizontal="left" vertical="top" wrapText="1" readingOrder="1"/>
      <protection locked="0"/>
    </xf>
    <xf numFmtId="14" fontId="5" fillId="2" borderId="0" xfId="0" applyNumberFormat="1" applyFont="1" applyFill="1" applyAlignment="1">
      <alignment horizontal="left" vertical="top" readingOrder="1"/>
    </xf>
    <xf numFmtId="14" fontId="6" fillId="2" borderId="0" xfId="0" applyNumberFormat="1" applyFont="1" applyFill="1" applyAlignment="1" applyProtection="1">
      <alignment horizontal="left" vertical="top" wrapText="1" readingOrder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14" fontId="5" fillId="2" borderId="0" xfId="0" applyNumberFormat="1" applyFont="1" applyFill="1" applyAlignment="1">
      <alignment horizontal="left" vertical="top"/>
    </xf>
    <xf numFmtId="0" fontId="5" fillId="0" borderId="0" xfId="0" applyFont="1" applyAlignment="1">
      <alignment vertical="top" wrapText="1"/>
    </xf>
    <xf numFmtId="0" fontId="20" fillId="0" borderId="0" xfId="0" applyFont="1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right"/>
    </xf>
    <xf numFmtId="0" fontId="18" fillId="0" borderId="2" xfId="0" applyFont="1" applyBorder="1" applyAlignment="1">
      <alignment horizontal="left" vertical="top"/>
    </xf>
    <xf numFmtId="14" fontId="18" fillId="0" borderId="2" xfId="0" applyNumberFormat="1" applyFont="1" applyBorder="1" applyAlignment="1">
      <alignment horizontal="left" vertical="top"/>
    </xf>
    <xf numFmtId="164" fontId="19" fillId="0" borderId="2" xfId="1" applyFont="1" applyBorder="1" applyAlignment="1">
      <alignment horizontal="right"/>
    </xf>
    <xf numFmtId="0" fontId="20" fillId="0" borderId="2" xfId="0" applyFont="1" applyBorder="1"/>
    <xf numFmtId="0" fontId="22" fillId="0" borderId="0" xfId="0" applyFont="1"/>
    <xf numFmtId="14" fontId="22" fillId="0" borderId="0" xfId="0" applyNumberFormat="1" applyFont="1"/>
    <xf numFmtId="17" fontId="23" fillId="0" borderId="7" xfId="0" applyNumberFormat="1" applyFont="1" applyBorder="1" applyAlignment="1">
      <alignment horizontal="center" wrapText="1"/>
    </xf>
    <xf numFmtId="164" fontId="0" fillId="0" borderId="0" xfId="1" applyFont="1" applyAlignment="1">
      <alignment horizontal="left" wrapText="1"/>
    </xf>
    <xf numFmtId="164" fontId="22" fillId="0" borderId="0" xfId="1" applyFont="1" applyAlignment="1">
      <alignment horizontal="left"/>
    </xf>
    <xf numFmtId="164" fontId="4" fillId="0" borderId="2" xfId="1" applyFont="1" applyBorder="1" applyAlignment="1">
      <alignment horizontal="left" wrapText="1"/>
    </xf>
    <xf numFmtId="164" fontId="23" fillId="0" borderId="2" xfId="1" applyFont="1" applyBorder="1" applyAlignment="1">
      <alignment horizontal="left"/>
    </xf>
    <xf numFmtId="164" fontId="5" fillId="0" borderId="0" xfId="1" applyFont="1" applyBorder="1" applyAlignment="1">
      <alignment horizontal="left"/>
    </xf>
    <xf numFmtId="164" fontId="6" fillId="2" borderId="0" xfId="1" applyFont="1" applyFill="1" applyBorder="1" applyAlignment="1" applyProtection="1">
      <alignment horizontal="left" wrapText="1" readingOrder="1"/>
      <protection locked="0"/>
    </xf>
    <xf numFmtId="164" fontId="5" fillId="2" borderId="0" xfId="1" applyFont="1" applyFill="1" applyBorder="1" applyAlignment="1">
      <alignment horizontal="left"/>
    </xf>
    <xf numFmtId="164" fontId="7" fillId="3" borderId="0" xfId="1" applyFont="1" applyFill="1" applyBorder="1" applyAlignment="1">
      <alignment horizontal="left"/>
    </xf>
    <xf numFmtId="164" fontId="8" fillId="0" borderId="0" xfId="1" applyFont="1" applyBorder="1" applyAlignment="1">
      <alignment horizontal="left" wrapText="1"/>
    </xf>
    <xf numFmtId="164" fontId="8" fillId="4" borderId="0" xfId="1" applyFont="1" applyFill="1" applyBorder="1" applyAlignment="1">
      <alignment horizontal="left" wrapText="1"/>
    </xf>
    <xf numFmtId="164" fontId="9" fillId="3" borderId="0" xfId="1" applyFont="1" applyFill="1" applyBorder="1" applyAlignment="1">
      <alignment horizontal="left" wrapText="1"/>
    </xf>
    <xf numFmtId="164" fontId="13" fillId="0" borderId="0" xfId="1" applyFont="1" applyBorder="1" applyAlignment="1">
      <alignment horizontal="left" wrapText="1"/>
    </xf>
    <xf numFmtId="164" fontId="14" fillId="0" borderId="0" xfId="1" applyFont="1" applyBorder="1" applyAlignment="1">
      <alignment horizontal="left" wrapText="1"/>
    </xf>
    <xf numFmtId="4" fontId="12" fillId="0" borderId="0" xfId="0" applyNumberFormat="1" applyFont="1" applyAlignment="1">
      <alignment horizontal="left" wrapText="1"/>
    </xf>
    <xf numFmtId="164" fontId="16" fillId="0" borderId="0" xfId="1" applyFont="1" applyBorder="1" applyAlignment="1">
      <alignment horizontal="left" wrapText="1"/>
    </xf>
    <xf numFmtId="164" fontId="7" fillId="0" borderId="0" xfId="1" applyFont="1" applyBorder="1" applyAlignment="1">
      <alignment horizontal="left" wrapText="1"/>
    </xf>
    <xf numFmtId="164" fontId="5" fillId="0" borderId="0" xfId="1" applyFont="1" applyAlignment="1">
      <alignment horizontal="left" wrapText="1"/>
    </xf>
    <xf numFmtId="2" fontId="8" fillId="0" borderId="0" xfId="1" applyNumberFormat="1" applyFont="1" applyBorder="1" applyAlignment="1">
      <alignment horizontal="right" wrapText="1"/>
    </xf>
    <xf numFmtId="2" fontId="8" fillId="4" borderId="0" xfId="1" applyNumberFormat="1" applyFont="1" applyFill="1" applyBorder="1" applyAlignment="1">
      <alignment horizontal="right" wrapText="1"/>
    </xf>
    <xf numFmtId="164" fontId="8" fillId="0" borderId="0" xfId="1" applyFont="1" applyBorder="1" applyAlignment="1">
      <alignment horizontal="right" wrapText="1"/>
    </xf>
    <xf numFmtId="2" fontId="0" fillId="0" borderId="0" xfId="1" applyNumberFormat="1" applyFont="1" applyAlignment="1">
      <alignment horizontal="right"/>
    </xf>
    <xf numFmtId="2" fontId="22" fillId="0" borderId="0" xfId="1" applyNumberFormat="1" applyFont="1" applyAlignment="1">
      <alignment horizontal="right"/>
    </xf>
    <xf numFmtId="17" fontId="23" fillId="0" borderId="7" xfId="0" applyNumberFormat="1" applyFont="1" applyBorder="1" applyAlignment="1">
      <alignment horizontal="right" wrapText="1"/>
    </xf>
    <xf numFmtId="2" fontId="4" fillId="0" borderId="2" xfId="1" applyNumberFormat="1" applyFont="1" applyBorder="1" applyAlignment="1">
      <alignment horizontal="right" wrapText="1"/>
    </xf>
    <xf numFmtId="2" fontId="0" fillId="0" borderId="0" xfId="1" applyNumberFormat="1" applyFont="1" applyBorder="1" applyAlignment="1">
      <alignment horizontal="right"/>
    </xf>
    <xf numFmtId="2" fontId="0" fillId="2" borderId="0" xfId="1" applyNumberFormat="1" applyFont="1" applyFill="1" applyBorder="1" applyAlignment="1">
      <alignment horizontal="right" readingOrder="1"/>
    </xf>
    <xf numFmtId="2" fontId="0" fillId="2" borderId="0" xfId="1" applyNumberFormat="1" applyFont="1" applyFill="1" applyBorder="1" applyAlignment="1">
      <alignment horizontal="right"/>
    </xf>
    <xf numFmtId="2" fontId="2" fillId="3" borderId="0" xfId="1" applyNumberFormat="1" applyFont="1" applyFill="1" applyBorder="1" applyAlignment="1">
      <alignment horizontal="right"/>
    </xf>
    <xf numFmtId="2" fontId="9" fillId="3" borderId="0" xfId="1" applyNumberFormat="1" applyFont="1" applyFill="1" applyBorder="1" applyAlignment="1">
      <alignment horizontal="right" wrapText="1"/>
    </xf>
    <xf numFmtId="2" fontId="13" fillId="0" borderId="0" xfId="1" applyNumberFormat="1" applyFont="1" applyBorder="1" applyAlignment="1">
      <alignment horizontal="right" wrapText="1"/>
    </xf>
    <xf numFmtId="2" fontId="14" fillId="0" borderId="0" xfId="1" applyNumberFormat="1" applyFont="1" applyBorder="1" applyAlignment="1">
      <alignment horizontal="right" wrapText="1"/>
    </xf>
    <xf numFmtId="2" fontId="11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4" fillId="0" borderId="2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right"/>
    </xf>
    <xf numFmtId="0" fontId="0" fillId="0" borderId="0" xfId="0" applyAlignment="1">
      <alignment horizontal="right" readingOrder="1"/>
    </xf>
    <xf numFmtId="0" fontId="2" fillId="0" borderId="0" xfId="0" applyFont="1" applyAlignment="1">
      <alignment horizontal="right"/>
    </xf>
    <xf numFmtId="49" fontId="8" fillId="0" borderId="0" xfId="0" applyNumberFormat="1" applyFont="1" applyAlignment="1">
      <alignment horizontal="right" vertical="top" wrapText="1"/>
    </xf>
    <xf numFmtId="49" fontId="9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2" xfId="0" applyFont="1" applyBorder="1" applyAlignment="1" applyProtection="1">
      <alignment horizontal="left" wrapText="1" readingOrder="1"/>
      <protection locked="0" hidden="1"/>
    </xf>
    <xf numFmtId="0" fontId="24" fillId="0" borderId="2" xfId="0" applyFont="1" applyBorder="1" applyAlignment="1" applyProtection="1">
      <alignment horizontal="left" wrapText="1" readingOrder="1"/>
      <protection locked="0"/>
    </xf>
    <xf numFmtId="0" fontId="18" fillId="0" borderId="2" xfId="0" applyFont="1" applyBorder="1" applyAlignment="1" applyProtection="1">
      <alignment horizontal="left" wrapText="1" readingOrder="1"/>
      <protection locked="0"/>
    </xf>
    <xf numFmtId="0" fontId="25" fillId="0" borderId="0" xfId="0" applyFont="1" applyAlignment="1">
      <alignment wrapText="1"/>
    </xf>
    <xf numFmtId="14" fontId="26" fillId="0" borderId="0" xfId="0" applyNumberFormat="1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14" fontId="18" fillId="0" borderId="2" xfId="0" applyNumberFormat="1" applyFont="1" applyBorder="1" applyAlignment="1">
      <alignment horizontal="center"/>
    </xf>
    <xf numFmtId="164" fontId="18" fillId="0" borderId="2" xfId="1" applyFont="1" applyBorder="1" applyAlignment="1">
      <alignment horizontal="right"/>
    </xf>
    <xf numFmtId="2" fontId="18" fillId="0" borderId="2" xfId="1" applyNumberFormat="1" applyFont="1" applyBorder="1" applyAlignment="1"/>
    <xf numFmtId="0" fontId="18" fillId="0" borderId="2" xfId="0" applyFont="1" applyBorder="1" applyAlignment="1">
      <alignment vertical="center"/>
    </xf>
    <xf numFmtId="164" fontId="18" fillId="0" borderId="2" xfId="1" applyFont="1" applyBorder="1" applyAlignment="1">
      <alignment horizontal="right" wrapText="1"/>
    </xf>
    <xf numFmtId="0" fontId="18" fillId="3" borderId="2" xfId="0" applyFont="1" applyFill="1" applyBorder="1" applyAlignment="1">
      <alignment horizontal="left"/>
    </xf>
    <xf numFmtId="14" fontId="18" fillId="0" borderId="2" xfId="0" applyNumberFormat="1" applyFont="1" applyBorder="1" applyAlignment="1">
      <alignment horizontal="left"/>
    </xf>
    <xf numFmtId="2" fontId="18" fillId="0" borderId="2" xfId="1" applyNumberFormat="1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8" fillId="0" borderId="0" xfId="0" applyFont="1" applyAlignment="1">
      <alignment horizontal="left"/>
    </xf>
    <xf numFmtId="164" fontId="18" fillId="0" borderId="2" xfId="1" applyFont="1" applyFill="1" applyBorder="1" applyAlignment="1">
      <alignment horizontal="right" wrapText="1"/>
    </xf>
    <xf numFmtId="0" fontId="18" fillId="3" borderId="0" xfId="0" applyFont="1" applyFill="1" applyAlignment="1">
      <alignment horizontal="left"/>
    </xf>
    <xf numFmtId="0" fontId="18" fillId="0" borderId="2" xfId="0" applyFont="1" applyBorder="1"/>
    <xf numFmtId="14" fontId="0" fillId="0" borderId="0" xfId="0" applyNumberFormat="1" applyAlignment="1">
      <alignment wrapText="1"/>
    </xf>
    <xf numFmtId="17" fontId="23" fillId="0" borderId="7" xfId="0" applyNumberFormat="1" applyFont="1" applyBorder="1" applyAlignment="1">
      <alignment wrapText="1"/>
    </xf>
    <xf numFmtId="14" fontId="4" fillId="0" borderId="2" xfId="0" applyNumberFormat="1" applyFont="1" applyBorder="1" applyAlignment="1">
      <alignment vertical="center" wrapText="1"/>
    </xf>
    <xf numFmtId="14" fontId="18" fillId="0" borderId="2" xfId="0" applyNumberFormat="1" applyFont="1" applyBorder="1" applyAlignment="1">
      <alignment wrapText="1"/>
    </xf>
    <xf numFmtId="14" fontId="20" fillId="0" borderId="2" xfId="0" applyNumberFormat="1" applyFon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2" borderId="0" xfId="0" applyNumberFormat="1" applyFill="1" applyAlignment="1">
      <alignment vertical="top" readingOrder="1"/>
    </xf>
    <xf numFmtId="14" fontId="0" fillId="2" borderId="0" xfId="0" applyNumberFormat="1" applyFill="1" applyAlignment="1">
      <alignment vertical="top"/>
    </xf>
    <xf numFmtId="14" fontId="2" fillId="3" borderId="0" xfId="0" applyNumberFormat="1" applyFont="1" applyFill="1" applyAlignment="1">
      <alignment vertical="top" wrapText="1"/>
    </xf>
    <xf numFmtId="14" fontId="8" fillId="0" borderId="0" xfId="1" applyNumberFormat="1" applyFont="1" applyBorder="1" applyAlignment="1">
      <alignment vertical="top" wrapText="1"/>
    </xf>
    <xf numFmtId="14" fontId="8" fillId="4" borderId="0" xfId="1" applyNumberFormat="1" applyFont="1" applyFill="1" applyBorder="1" applyAlignment="1">
      <alignment vertical="top" wrapText="1"/>
    </xf>
    <xf numFmtId="14" fontId="9" fillId="3" borderId="0" xfId="1" applyNumberFormat="1" applyFont="1" applyFill="1" applyBorder="1" applyAlignment="1">
      <alignment vertical="top" wrapText="1"/>
    </xf>
    <xf numFmtId="14" fontId="11" fillId="0" borderId="0" xfId="0" applyNumberFormat="1" applyFont="1" applyAlignment="1">
      <alignment vertical="top" wrapText="1"/>
    </xf>
    <xf numFmtId="14" fontId="17" fillId="0" borderId="0" xfId="0" applyNumberFormat="1" applyFont="1" applyAlignment="1">
      <alignment wrapText="1"/>
    </xf>
    <xf numFmtId="14" fontId="7" fillId="0" borderId="0" xfId="0" applyNumberFormat="1" applyFont="1" applyAlignment="1">
      <alignment vertical="top" wrapText="1"/>
    </xf>
    <xf numFmtId="14" fontId="5" fillId="0" borderId="0" xfId="0" applyNumberFormat="1" applyFont="1" applyAlignment="1">
      <alignment wrapText="1"/>
    </xf>
    <xf numFmtId="2" fontId="18" fillId="0" borderId="2" xfId="1" applyNumberFormat="1" applyFont="1" applyFill="1" applyBorder="1" applyAlignment="1">
      <alignment horizontal="right"/>
    </xf>
    <xf numFmtId="14" fontId="18" fillId="0" borderId="0" xfId="0" applyNumberFormat="1" applyFont="1" applyAlignment="1">
      <alignment wrapText="1"/>
    </xf>
    <xf numFmtId="0" fontId="25" fillId="0" borderId="0" xfId="0" applyFont="1"/>
    <xf numFmtId="0" fontId="23" fillId="0" borderId="0" xfId="0" applyFont="1" applyAlignment="1">
      <alignment horizontal="center" wrapText="1"/>
    </xf>
    <xf numFmtId="17" fontId="23" fillId="0" borderId="0" xfId="0" applyNumberFormat="1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 2023'!$C$13</c:f>
              <c:strCache>
                <c:ptCount val="1"/>
                <c:pt idx="0">
                  <c:v>FACTURA 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'OCTUBRE 2023'!$A$14:$B$71</c:f>
              <c:multiLvlStrCache>
                <c:ptCount val="58"/>
                <c:lvl>
                  <c:pt idx="0">
                    <c:v>SERVICIO DE LEGALIZACIÓN DE DOCUMENTOS DE LOS PROCESOS DE COMPRAS DE BIENES Y SERVICIOS, PARA EL CONSEJO DE LAS CASAS DE ACOGIDA.</c:v>
                  </c:pt>
                  <c:pt idx="1">
                    <c:v>SERVICIO DE LEGALIZACIÓN DE DOCUMENTOS DE LOS PROCESOS DE COMPRAS DE BIENES Y SERVICIOS, PARA EL CONSEJO DE LAS CASAS DE ACOGIDA</c:v>
                  </c:pt>
                  <c:pt idx="2">
                    <c:v>SERVICIO DE LEGALIZACIÓN DE DOCUMENTOS DE LOS PROCESOS DE COMPRAS DE BIENES Y SERVICIOS, PARA EL MINISTERIO DE LA MUJER.</c:v>
                  </c:pt>
                  <c:pt idx="3">
                    <c:v>COMPRA DE ARREGLO DE PLANTAS ORNAMENTALES PARA LA SEDE DE LA GOMEZ DE ESTE MINISTERIO.</c:v>
                  </c:pt>
                  <c:pt idx="4">
                    <c:v>SERVICIO DE LEGALIZACIÓN DE DOCUMENTOS DE LOS PROCESOS DE COMPRAS DE BIENES Y SERVICIOS, PARA EL MINISTERIO DE LA MUJER.</c:v>
                  </c:pt>
                  <c:pt idx="5">
                    <c:v>COMPRA DE ALIMENTOS PARA LA CASA DE ACOGIDA MODELO VI.</c:v>
                  </c:pt>
                  <c:pt idx="6">
                    <c:v>COMPRA DE ALFOMBRA PARA LA JEEPETA TOYOTA PRADO 2016, PLACA EG02647, CHASIS JTEBH9FJ0GK178121, ASIGNADA AL DESPACHO DE ESTE MINISTERIO.</c:v>
                  </c:pt>
                  <c:pt idx="7">
                    <c:v>SERVICIO DE IMPRESION DE BANNER PARA PROMOVER LA CAMPAÑA DE, VIVIR SIN VIOLENCIA ES POSIBLE, SOBRE LOS SERVICIOS DE PREVENCION Y ATENCION A LA VIOLENCIA DEL MINISTERIO DE LA MUJER.</c:v>
                  </c:pt>
                  <c:pt idx="8">
                    <c:v>COMPRA DE MOBILIARIO DE OFOCINA PARA LA OFICINA PROVINCIAL DE BARAHONA, SANTIAGO RODRIGUEZ Y LA SEDE DE ESTE MINISTERIO</c:v>
                  </c:pt>
                  <c:pt idx="9">
                    <c:v>COMPRA DE TONER PARA LAS OFICINAS, DE LA SEDE DE ESTE MINISTERIO Y PARA LAS OFICINAS OPM Y OMM.</c:v>
                  </c:pt>
                  <c:pt idx="10">
                    <c:v>COMPRA DE BOTELLONES DE AGUA PARA LA COORDINACIÓN, CASAS DE ACOGIDA MODELO III, XIV Y EL CENTRO DE ATENCIÓN A VÍCTIMAS DE VIOLENCIA.</c:v>
                  </c:pt>
                  <c:pt idx="11">
                    <c:v>COMPRA DE ALIMENTOS PARA LA CASA DE ACOGIDA MODELO XII.</c:v>
                  </c:pt>
                  <c:pt idx="12">
                    <c:v>COMPRA DE LAPTOPS PARA SER UTILIZADAS POR EL PERSONAL DEL CENTRO DE PROMOCIÓN DE SALUD INTEGRAL DE ADOLESCENTES</c:v>
                  </c:pt>
                  <c:pt idx="13">
                    <c:v>COMPRA DE MATERIALES Y HERRAMIENTAS DE FERRETERÍA, PARA SER USADOS EN LOS TRABAJOS DE MANTENIMIENTO DE LAS DIFERENTES OFICINAS, SEDE CENTRAL Y LAS OFICINAS PROVINCIALES Y MUNICIPALES</c:v>
                  </c:pt>
                  <c:pt idx="14">
                    <c:v>COMPRA DE ARTÍCULOS DE PLOMERÍA PARA LA CASA DE ACOGIDA MODELO XI Y PARA EL CENTRO DE ATENCIÓN A VÍCTIMAS DE VIOLENCIA Y MATERIALES PARA PINTAR MUEBLES DEL CENTRO DE ATENCIÓN A VÍCTIMAS DE VIOLENCIA.</c:v>
                  </c:pt>
                  <c:pt idx="15">
                    <c:v>SERVICIO DE IMPERMEABILIZACIÓN DE TECHO PARA LA CASA DE ACOGIDA MODELO XI.</c:v>
                  </c:pt>
                  <c:pt idx="16">
                    <c:v>ADQUISICIÓN DE DISCO DURO DE ESTADO SÓLIDO (SSD) Y MEMORIAS RAM, PARA SER UTILIZADAS EN LA REPARACIÓN DE LAPTOPS Y COMPUTADORAS DE ESCRITORIO DE ESTE MINISTERIO</c:v>
                  </c:pt>
                  <c:pt idx="17">
                    <c:v>CONTRATACION DE EMPRESA Y/O PERSONA FISICA PARA EL SERVICIO REFRIGERIO, ALMUERZO PARA LA REUNION CON LAS ENCARGADAS TECNICAS DE LAS CASAS DE ACOGIDAS, DIA 3 DE AGOSTO 2023</c:v>
                  </c:pt>
                  <c:pt idx="18">
                    <c:v>COMPRA DE TABLEROS DE APUNTE PARA SER UTILIZADOS EN LAS ACTIVIDADES VINCULADAS A JORNADAS DE DIFUSIÓN DE LOS SERVICIOS DEL MINISTERIO DE LA MUJER” FONDOS C-PREV.</c:v>
                  </c:pt>
                  <c:pt idx="19">
                    <c:v>COMPRA DE INSUMOS BÁSICOS PARA SER UTILIZADOS POR LAS USUARIAS Y SUS HIJOS QUIENES ASISTEN AL DEPARTAMENTO DE ATENCIÓN A LA VIOLENCIA A RECIBIR ASISTENCIA LEGAL Y PSICOLÓGICA.</c:v>
                  </c:pt>
                  <c:pt idx="20">
                    <c:v>COMPRA DE RAMOS DE ROSA Y CORONAS PARA LOS ACTOS CONMEMORATIVOS AL TRASLADO DE LOS RESTOS DE ABIGAIL MEJÍA.</c:v>
                  </c:pt>
                  <c:pt idx="21">
                    <c:v>SERVICIO DE PINTURA PARA CABAÑA DEL CENTRO ANIBEL GONZALEZ. (FONDOS CASA DE ACOGIDA).</c:v>
                  </c:pt>
                  <c:pt idx="22">
                    <c:v>COMPRA DE BOMBA DE AGUA, PARA LA CISTERNA DEL CENTRO DE PROMOCION SALUD INTEGRAL DE ADOLESCENTES.</c:v>
                  </c:pt>
                  <c:pt idx="23">
                    <c:v>MANTENIMIENTOS DE VEHICULOS </c:v>
                  </c:pt>
                  <c:pt idx="24">
                    <c:v>MANTENIMIENTOS DE VEHICULOS </c:v>
                  </c:pt>
                  <c:pt idx="25">
                    <c:v>MANTENIMIENTOS DE VEHICULOS </c:v>
                  </c:pt>
                  <c:pt idx="26">
                    <c:v>MANTENIMIENTOS DE VEHICULOS </c:v>
                  </c:pt>
                  <c:pt idx="27">
                    <c:v>MANTENIMIENTOS DE VEHICULOS </c:v>
                  </c:pt>
                  <c:pt idx="28">
                    <c:v>MANTENIMIENTOS DE VEHICULOS </c:v>
                  </c:pt>
                  <c:pt idx="29">
                    <c:v>COMPRA DE GAS</c:v>
                  </c:pt>
                  <c:pt idx="30">
                    <c:v>COMPRA DE GAS </c:v>
                  </c:pt>
                  <c:pt idx="31">
                    <c:v>COMPRA DE GAS</c:v>
                  </c:pt>
                  <c:pt idx="32">
                    <c:v>COMPRA DE COMBUSTIBLE </c:v>
                  </c:pt>
                  <c:pt idx="33">
                    <c:v>MANTENIMIENTOS DE VEHICULOS </c:v>
                  </c:pt>
                  <c:pt idx="34">
                    <c:v>MANTENIMIENTOS DE VEHICULOS </c:v>
                  </c:pt>
                  <c:pt idx="35">
                    <c:v>MANTENIMIENTOS DE VEHICULOS </c:v>
                  </c:pt>
                  <c:pt idx="36">
                    <c:v>MANTENIMIENTOS DE VEHICULOS </c:v>
                  </c:pt>
                  <c:pt idx="37">
                    <c:v>MANTENIMIENTOS DE VEHICULOS </c:v>
                  </c:pt>
                  <c:pt idx="38">
                    <c:v>MANTENIMIENTOS DE VEHICULOS </c:v>
                  </c:pt>
                  <c:pt idx="39">
                    <c:v>MANTENIMIENTOS DE VEHICULOS </c:v>
                  </c:pt>
                  <c:pt idx="40">
                    <c:v>MANTENIMIENTOS DE VEHICULOS </c:v>
                  </c:pt>
                  <c:pt idx="41">
                    <c:v>MANTENIMIENTOS DE VEHICULOS </c:v>
                  </c:pt>
                  <c:pt idx="42">
                    <c:v>MANTENIMIENTOS DE VEHICULOS </c:v>
                  </c:pt>
                  <c:pt idx="43">
                    <c:v>MANTENIMIENTOS DE VEHICULOS </c:v>
                  </c:pt>
                  <c:pt idx="44">
                    <c:v>MANTENIMIENTOS DE VEHICULOS </c:v>
                  </c:pt>
                  <c:pt idx="45">
                    <c:v>MANTENIMIENTOS DE VEHICULOS </c:v>
                  </c:pt>
                  <c:pt idx="46">
                    <c:v>MANTENIMIENTOS DE VEHICULOS </c:v>
                  </c:pt>
                  <c:pt idx="47">
                    <c:v>MANTENIMIENTOS DE VEHICULOS </c:v>
                  </c:pt>
                  <c:pt idx="48">
                    <c:v>MANTENIMIENTOS DE VEHICULOS </c:v>
                  </c:pt>
                  <c:pt idx="49">
                    <c:v>MANTENIMIENTOS DE VEHICULOS </c:v>
                  </c:pt>
                  <c:pt idx="50">
                    <c:v>MANTENIMIENTOS DE VEHICULOS </c:v>
                  </c:pt>
                  <c:pt idx="51">
                    <c:v>MANTENIMIENTOS DE VEHICULOS </c:v>
                  </c:pt>
                  <c:pt idx="52">
                    <c:v>COMPRA MATERIALES PARA PULSERAS DELCICLO MESTRUAL </c:v>
                  </c:pt>
                  <c:pt idx="53">
                    <c:v>COMPRA DE UNIFORMES PARA LAS COCINERAS </c:v>
                  </c:pt>
                  <c:pt idx="57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Maria Silvestre Cayetano</c:v>
                  </c:pt>
                  <c:pt idx="2">
                    <c:v>Maria Silvestre Cayetano</c:v>
                  </c:pt>
                  <c:pt idx="3">
                    <c:v>María Virgen Ramos Castillo</c:v>
                  </c:pt>
                  <c:pt idx="4">
                    <c:v>Felicia Georgina Carrasco Mendez</c:v>
                  </c:pt>
                  <c:pt idx="5">
                    <c:v>Mercatodo, SAS</c:v>
                  </c:pt>
                  <c:pt idx="6">
                    <c:v>Autocentro Navarro, SRL</c:v>
                  </c:pt>
                  <c:pt idx="7">
                    <c:v>Todo Computo, EIRL</c:v>
                  </c:pt>
                  <c:pt idx="8">
                    <c:v>Gat Office, SRL</c:v>
                  </c:pt>
                  <c:pt idx="9">
                    <c:v>Compu-Office Dominicana, SRL</c:v>
                  </c:pt>
                  <c:pt idx="10">
                    <c:v>Estrella Roja, SRL</c:v>
                  </c:pt>
                  <c:pt idx="11">
                    <c:v>Estrella Roja, SRL</c:v>
                  </c:pt>
                  <c:pt idx="12">
                    <c:v>MDL ALTEKNATIVA TECH, SRL</c:v>
                  </c:pt>
                  <c:pt idx="13">
                    <c:v>Mundo Industrial, SRL</c:v>
                  </c:pt>
                  <c:pt idx="14">
                    <c:v>Mundo Industrial, SRL</c:v>
                  </c:pt>
                  <c:pt idx="15">
                    <c:v>Demeero Constructora, SRL</c:v>
                  </c:pt>
                  <c:pt idx="16">
                    <c:v>Ramirez &amp; Mojica Envoy Pack Courier Express, SRL</c:v>
                  </c:pt>
                  <c:pt idx="17">
                    <c:v>Brocolik SRL</c:v>
                  </c:pt>
                  <c:pt idx="18">
                    <c:v>Puntual Soluciones KSP, SRL</c:v>
                  </c:pt>
                  <c:pt idx="19">
                    <c:v>JGD Multiservices, SRL</c:v>
                  </c:pt>
                  <c:pt idx="20">
                    <c:v>JGD Multiservices, SRL</c:v>
                  </c:pt>
                  <c:pt idx="21">
                    <c:v>Mantersa SRL</c:v>
                  </c:pt>
                  <c:pt idx="22">
                    <c:v>Suferdom, SRL</c:v>
                  </c:pt>
                  <c:pt idx="23">
                    <c:v>MAGNA MOTORS </c:v>
                  </c:pt>
                  <c:pt idx="24">
                    <c:v>MAGNA MOTORS </c:v>
                  </c:pt>
                  <c:pt idx="25">
                    <c:v>DELTA COMERCIAL </c:v>
                  </c:pt>
                  <c:pt idx="26">
                    <c:v>DELTA COMERCIAL </c:v>
                  </c:pt>
                  <c:pt idx="27">
                    <c:v>DELTA COMERCIAL </c:v>
                  </c:pt>
                  <c:pt idx="28">
                    <c:v>DELTA COMERCIAL </c:v>
                  </c:pt>
                  <c:pt idx="29">
                    <c:v>TROPIGAS  DOMINICANA </c:v>
                  </c:pt>
                  <c:pt idx="30">
                    <c:v>TROPIGAS  DOMINICANA </c:v>
                  </c:pt>
                  <c:pt idx="31">
                    <c:v>TROPIGAS  DOMINICANA </c:v>
                  </c:pt>
                  <c:pt idx="32">
                    <c:v>VENERGY S A </c:v>
                  </c:pt>
                  <c:pt idx="33">
                    <c:v>MAGNA MOTORS </c:v>
                  </c:pt>
                  <c:pt idx="34">
                    <c:v>MAGNA MOTORS </c:v>
                  </c:pt>
                  <c:pt idx="35">
                    <c:v>MAGNA MOTORS </c:v>
                  </c:pt>
                  <c:pt idx="36">
                    <c:v>MAGNA MOTORS </c:v>
                  </c:pt>
                  <c:pt idx="37">
                    <c:v>MAGNA MOTORS </c:v>
                  </c:pt>
                  <c:pt idx="38">
                    <c:v>MAGNA MOTORS </c:v>
                  </c:pt>
                  <c:pt idx="39">
                    <c:v>MAGNA MOTORS </c:v>
                  </c:pt>
                  <c:pt idx="40">
                    <c:v>MAGNA MOTORS </c:v>
                  </c:pt>
                  <c:pt idx="41">
                    <c:v>MAGNA MOTORS </c:v>
                  </c:pt>
                  <c:pt idx="42">
                    <c:v>MAGNA MOTORS </c:v>
                  </c:pt>
                  <c:pt idx="43">
                    <c:v>SANTO DOMINGO MOTORS </c:v>
                  </c:pt>
                  <c:pt idx="44">
                    <c:v>SANTO DOMINGO MOTORS </c:v>
                  </c:pt>
                  <c:pt idx="45">
                    <c:v>VIAMAR , SA</c:v>
                  </c:pt>
                  <c:pt idx="46">
                    <c:v>VIAMAR , SA</c:v>
                  </c:pt>
                  <c:pt idx="47">
                    <c:v>VIAMAR , SA</c:v>
                  </c:pt>
                  <c:pt idx="48">
                    <c:v>BONANZAS DOMINICANA S.A</c:v>
                  </c:pt>
                  <c:pt idx="49">
                    <c:v>BONANZAS DOMINICANA S.A</c:v>
                  </c:pt>
                  <c:pt idx="50">
                    <c:v>AUTO RESPUESTOS 2G SRL</c:v>
                  </c:pt>
                  <c:pt idx="51">
                    <c:v>AUTO RESPUESTOS 2G SRL</c:v>
                  </c:pt>
                  <c:pt idx="52">
                    <c:v>PUNTUAL SOLUCIONES KSP</c:v>
                  </c:pt>
                  <c:pt idx="53">
                    <c:v>BATISSA SRL </c:v>
                  </c:pt>
                </c:lvl>
              </c:multiLvlStrCache>
            </c:multiLvlStrRef>
          </c:cat>
          <c:val>
            <c:numRef>
              <c:f>'OCTUBRE 2023'!$C$14:$C$71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003-81A1-234CB9A89307}"/>
            </c:ext>
          </c:extLst>
        </c:ser>
        <c:ser>
          <c:idx val="1"/>
          <c:order val="1"/>
          <c:tx>
            <c:strRef>
              <c:f>'OCTUBRE 2023'!$D$13</c:f>
              <c:strCache>
                <c:ptCount val="1"/>
                <c:pt idx="0">
                  <c:v>FECHA DE FACTURA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'OCTUBRE 2023'!$A$14:$B$71</c:f>
              <c:multiLvlStrCache>
                <c:ptCount val="58"/>
                <c:lvl>
                  <c:pt idx="0">
                    <c:v>SERVICIO DE LEGALIZACIÓN DE DOCUMENTOS DE LOS PROCESOS DE COMPRAS DE BIENES Y SERVICIOS, PARA EL CONSEJO DE LAS CASAS DE ACOGIDA.</c:v>
                  </c:pt>
                  <c:pt idx="1">
                    <c:v>SERVICIO DE LEGALIZACIÓN DE DOCUMENTOS DE LOS PROCESOS DE COMPRAS DE BIENES Y SERVICIOS, PARA EL CONSEJO DE LAS CASAS DE ACOGIDA</c:v>
                  </c:pt>
                  <c:pt idx="2">
                    <c:v>SERVICIO DE LEGALIZACIÓN DE DOCUMENTOS DE LOS PROCESOS DE COMPRAS DE BIENES Y SERVICIOS, PARA EL MINISTERIO DE LA MUJER.</c:v>
                  </c:pt>
                  <c:pt idx="3">
                    <c:v>COMPRA DE ARREGLO DE PLANTAS ORNAMENTALES PARA LA SEDE DE LA GOMEZ DE ESTE MINISTERIO.</c:v>
                  </c:pt>
                  <c:pt idx="4">
                    <c:v>SERVICIO DE LEGALIZACIÓN DE DOCUMENTOS DE LOS PROCESOS DE COMPRAS DE BIENES Y SERVICIOS, PARA EL MINISTERIO DE LA MUJER.</c:v>
                  </c:pt>
                  <c:pt idx="5">
                    <c:v>COMPRA DE ALIMENTOS PARA LA CASA DE ACOGIDA MODELO VI.</c:v>
                  </c:pt>
                  <c:pt idx="6">
                    <c:v>COMPRA DE ALFOMBRA PARA LA JEEPETA TOYOTA PRADO 2016, PLACA EG02647, CHASIS JTEBH9FJ0GK178121, ASIGNADA AL DESPACHO DE ESTE MINISTERIO.</c:v>
                  </c:pt>
                  <c:pt idx="7">
                    <c:v>SERVICIO DE IMPRESION DE BANNER PARA PROMOVER LA CAMPAÑA DE, VIVIR SIN VIOLENCIA ES POSIBLE, SOBRE LOS SERVICIOS DE PREVENCION Y ATENCION A LA VIOLENCIA DEL MINISTERIO DE LA MUJER.</c:v>
                  </c:pt>
                  <c:pt idx="8">
                    <c:v>COMPRA DE MOBILIARIO DE OFOCINA PARA LA OFICINA PROVINCIAL DE BARAHONA, SANTIAGO RODRIGUEZ Y LA SEDE DE ESTE MINISTERIO</c:v>
                  </c:pt>
                  <c:pt idx="9">
                    <c:v>COMPRA DE TONER PARA LAS OFICINAS, DE LA SEDE DE ESTE MINISTERIO Y PARA LAS OFICINAS OPM Y OMM.</c:v>
                  </c:pt>
                  <c:pt idx="10">
                    <c:v>COMPRA DE BOTELLONES DE AGUA PARA LA COORDINACIÓN, CASAS DE ACOGIDA MODELO III, XIV Y EL CENTRO DE ATENCIÓN A VÍCTIMAS DE VIOLENCIA.</c:v>
                  </c:pt>
                  <c:pt idx="11">
                    <c:v>COMPRA DE ALIMENTOS PARA LA CASA DE ACOGIDA MODELO XII.</c:v>
                  </c:pt>
                  <c:pt idx="12">
                    <c:v>COMPRA DE LAPTOPS PARA SER UTILIZADAS POR EL PERSONAL DEL CENTRO DE PROMOCIÓN DE SALUD INTEGRAL DE ADOLESCENTES</c:v>
                  </c:pt>
                  <c:pt idx="13">
                    <c:v>COMPRA DE MATERIALES Y HERRAMIENTAS DE FERRETERÍA, PARA SER USADOS EN LOS TRABAJOS DE MANTENIMIENTO DE LAS DIFERENTES OFICINAS, SEDE CENTRAL Y LAS OFICINAS PROVINCIALES Y MUNICIPALES</c:v>
                  </c:pt>
                  <c:pt idx="14">
                    <c:v>COMPRA DE ARTÍCULOS DE PLOMERÍA PARA LA CASA DE ACOGIDA MODELO XI Y PARA EL CENTRO DE ATENCIÓN A VÍCTIMAS DE VIOLENCIA Y MATERIALES PARA PINTAR MUEBLES DEL CENTRO DE ATENCIÓN A VÍCTIMAS DE VIOLENCIA.</c:v>
                  </c:pt>
                  <c:pt idx="15">
                    <c:v>SERVICIO DE IMPERMEABILIZACIÓN DE TECHO PARA LA CASA DE ACOGIDA MODELO XI.</c:v>
                  </c:pt>
                  <c:pt idx="16">
                    <c:v>ADQUISICIÓN DE DISCO DURO DE ESTADO SÓLIDO (SSD) Y MEMORIAS RAM, PARA SER UTILIZADAS EN LA REPARACIÓN DE LAPTOPS Y COMPUTADORAS DE ESCRITORIO DE ESTE MINISTERIO</c:v>
                  </c:pt>
                  <c:pt idx="17">
                    <c:v>CONTRATACION DE EMPRESA Y/O PERSONA FISICA PARA EL SERVICIO REFRIGERIO, ALMUERZO PARA LA REUNION CON LAS ENCARGADAS TECNICAS DE LAS CASAS DE ACOGIDAS, DIA 3 DE AGOSTO 2023</c:v>
                  </c:pt>
                  <c:pt idx="18">
                    <c:v>COMPRA DE TABLEROS DE APUNTE PARA SER UTILIZADOS EN LAS ACTIVIDADES VINCULADAS A JORNADAS DE DIFUSIÓN DE LOS SERVICIOS DEL MINISTERIO DE LA MUJER” FONDOS C-PREV.</c:v>
                  </c:pt>
                  <c:pt idx="19">
                    <c:v>COMPRA DE INSUMOS BÁSICOS PARA SER UTILIZADOS POR LAS USUARIAS Y SUS HIJOS QUIENES ASISTEN AL DEPARTAMENTO DE ATENCIÓN A LA VIOLENCIA A RECIBIR ASISTENCIA LEGAL Y PSICOLÓGICA.</c:v>
                  </c:pt>
                  <c:pt idx="20">
                    <c:v>COMPRA DE RAMOS DE ROSA Y CORONAS PARA LOS ACTOS CONMEMORATIVOS AL TRASLADO DE LOS RESTOS DE ABIGAIL MEJÍA.</c:v>
                  </c:pt>
                  <c:pt idx="21">
                    <c:v>SERVICIO DE PINTURA PARA CABAÑA DEL CENTRO ANIBEL GONZALEZ. (FONDOS CASA DE ACOGIDA).</c:v>
                  </c:pt>
                  <c:pt idx="22">
                    <c:v>COMPRA DE BOMBA DE AGUA, PARA LA CISTERNA DEL CENTRO DE PROMOCION SALUD INTEGRAL DE ADOLESCENTES.</c:v>
                  </c:pt>
                  <c:pt idx="23">
                    <c:v>MANTENIMIENTOS DE VEHICULOS </c:v>
                  </c:pt>
                  <c:pt idx="24">
                    <c:v>MANTENIMIENTOS DE VEHICULOS </c:v>
                  </c:pt>
                  <c:pt idx="25">
                    <c:v>MANTENIMIENTOS DE VEHICULOS </c:v>
                  </c:pt>
                  <c:pt idx="26">
                    <c:v>MANTENIMIENTOS DE VEHICULOS </c:v>
                  </c:pt>
                  <c:pt idx="27">
                    <c:v>MANTENIMIENTOS DE VEHICULOS </c:v>
                  </c:pt>
                  <c:pt idx="28">
                    <c:v>MANTENIMIENTOS DE VEHICULOS </c:v>
                  </c:pt>
                  <c:pt idx="29">
                    <c:v>COMPRA DE GAS</c:v>
                  </c:pt>
                  <c:pt idx="30">
                    <c:v>COMPRA DE GAS </c:v>
                  </c:pt>
                  <c:pt idx="31">
                    <c:v>COMPRA DE GAS</c:v>
                  </c:pt>
                  <c:pt idx="32">
                    <c:v>COMPRA DE COMBUSTIBLE </c:v>
                  </c:pt>
                  <c:pt idx="33">
                    <c:v>MANTENIMIENTOS DE VEHICULOS </c:v>
                  </c:pt>
                  <c:pt idx="34">
                    <c:v>MANTENIMIENTOS DE VEHICULOS </c:v>
                  </c:pt>
                  <c:pt idx="35">
                    <c:v>MANTENIMIENTOS DE VEHICULOS </c:v>
                  </c:pt>
                  <c:pt idx="36">
                    <c:v>MANTENIMIENTOS DE VEHICULOS </c:v>
                  </c:pt>
                  <c:pt idx="37">
                    <c:v>MANTENIMIENTOS DE VEHICULOS </c:v>
                  </c:pt>
                  <c:pt idx="38">
                    <c:v>MANTENIMIENTOS DE VEHICULOS </c:v>
                  </c:pt>
                  <c:pt idx="39">
                    <c:v>MANTENIMIENTOS DE VEHICULOS </c:v>
                  </c:pt>
                  <c:pt idx="40">
                    <c:v>MANTENIMIENTOS DE VEHICULOS </c:v>
                  </c:pt>
                  <c:pt idx="41">
                    <c:v>MANTENIMIENTOS DE VEHICULOS </c:v>
                  </c:pt>
                  <c:pt idx="42">
                    <c:v>MANTENIMIENTOS DE VEHICULOS </c:v>
                  </c:pt>
                  <c:pt idx="43">
                    <c:v>MANTENIMIENTOS DE VEHICULOS </c:v>
                  </c:pt>
                  <c:pt idx="44">
                    <c:v>MANTENIMIENTOS DE VEHICULOS </c:v>
                  </c:pt>
                  <c:pt idx="45">
                    <c:v>MANTENIMIENTOS DE VEHICULOS </c:v>
                  </c:pt>
                  <c:pt idx="46">
                    <c:v>MANTENIMIENTOS DE VEHICULOS </c:v>
                  </c:pt>
                  <c:pt idx="47">
                    <c:v>MANTENIMIENTOS DE VEHICULOS </c:v>
                  </c:pt>
                  <c:pt idx="48">
                    <c:v>MANTENIMIENTOS DE VEHICULOS </c:v>
                  </c:pt>
                  <c:pt idx="49">
                    <c:v>MANTENIMIENTOS DE VEHICULOS </c:v>
                  </c:pt>
                  <c:pt idx="50">
                    <c:v>MANTENIMIENTOS DE VEHICULOS </c:v>
                  </c:pt>
                  <c:pt idx="51">
                    <c:v>MANTENIMIENTOS DE VEHICULOS </c:v>
                  </c:pt>
                  <c:pt idx="52">
                    <c:v>COMPRA MATERIALES PARA PULSERAS DELCICLO MESTRUAL </c:v>
                  </c:pt>
                  <c:pt idx="53">
                    <c:v>COMPRA DE UNIFORMES PARA LAS COCINERAS </c:v>
                  </c:pt>
                  <c:pt idx="57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Maria Silvestre Cayetano</c:v>
                  </c:pt>
                  <c:pt idx="2">
                    <c:v>Maria Silvestre Cayetano</c:v>
                  </c:pt>
                  <c:pt idx="3">
                    <c:v>María Virgen Ramos Castillo</c:v>
                  </c:pt>
                  <c:pt idx="4">
                    <c:v>Felicia Georgina Carrasco Mendez</c:v>
                  </c:pt>
                  <c:pt idx="5">
                    <c:v>Mercatodo, SAS</c:v>
                  </c:pt>
                  <c:pt idx="6">
                    <c:v>Autocentro Navarro, SRL</c:v>
                  </c:pt>
                  <c:pt idx="7">
                    <c:v>Todo Computo, EIRL</c:v>
                  </c:pt>
                  <c:pt idx="8">
                    <c:v>Gat Office, SRL</c:v>
                  </c:pt>
                  <c:pt idx="9">
                    <c:v>Compu-Office Dominicana, SRL</c:v>
                  </c:pt>
                  <c:pt idx="10">
                    <c:v>Estrella Roja, SRL</c:v>
                  </c:pt>
                  <c:pt idx="11">
                    <c:v>Estrella Roja, SRL</c:v>
                  </c:pt>
                  <c:pt idx="12">
                    <c:v>MDL ALTEKNATIVA TECH, SRL</c:v>
                  </c:pt>
                  <c:pt idx="13">
                    <c:v>Mundo Industrial, SRL</c:v>
                  </c:pt>
                  <c:pt idx="14">
                    <c:v>Mundo Industrial, SRL</c:v>
                  </c:pt>
                  <c:pt idx="15">
                    <c:v>Demeero Constructora, SRL</c:v>
                  </c:pt>
                  <c:pt idx="16">
                    <c:v>Ramirez &amp; Mojica Envoy Pack Courier Express, SRL</c:v>
                  </c:pt>
                  <c:pt idx="17">
                    <c:v>Brocolik SRL</c:v>
                  </c:pt>
                  <c:pt idx="18">
                    <c:v>Puntual Soluciones KSP, SRL</c:v>
                  </c:pt>
                  <c:pt idx="19">
                    <c:v>JGD Multiservices, SRL</c:v>
                  </c:pt>
                  <c:pt idx="20">
                    <c:v>JGD Multiservices, SRL</c:v>
                  </c:pt>
                  <c:pt idx="21">
                    <c:v>Mantersa SRL</c:v>
                  </c:pt>
                  <c:pt idx="22">
                    <c:v>Suferdom, SRL</c:v>
                  </c:pt>
                  <c:pt idx="23">
                    <c:v>MAGNA MOTORS </c:v>
                  </c:pt>
                  <c:pt idx="24">
                    <c:v>MAGNA MOTORS </c:v>
                  </c:pt>
                  <c:pt idx="25">
                    <c:v>DELTA COMERCIAL </c:v>
                  </c:pt>
                  <c:pt idx="26">
                    <c:v>DELTA COMERCIAL </c:v>
                  </c:pt>
                  <c:pt idx="27">
                    <c:v>DELTA COMERCIAL </c:v>
                  </c:pt>
                  <c:pt idx="28">
                    <c:v>DELTA COMERCIAL </c:v>
                  </c:pt>
                  <c:pt idx="29">
                    <c:v>TROPIGAS  DOMINICANA </c:v>
                  </c:pt>
                  <c:pt idx="30">
                    <c:v>TROPIGAS  DOMINICANA </c:v>
                  </c:pt>
                  <c:pt idx="31">
                    <c:v>TROPIGAS  DOMINICANA </c:v>
                  </c:pt>
                  <c:pt idx="32">
                    <c:v>VENERGY S A </c:v>
                  </c:pt>
                  <c:pt idx="33">
                    <c:v>MAGNA MOTORS </c:v>
                  </c:pt>
                  <c:pt idx="34">
                    <c:v>MAGNA MOTORS </c:v>
                  </c:pt>
                  <c:pt idx="35">
                    <c:v>MAGNA MOTORS </c:v>
                  </c:pt>
                  <c:pt idx="36">
                    <c:v>MAGNA MOTORS </c:v>
                  </c:pt>
                  <c:pt idx="37">
                    <c:v>MAGNA MOTORS </c:v>
                  </c:pt>
                  <c:pt idx="38">
                    <c:v>MAGNA MOTORS </c:v>
                  </c:pt>
                  <c:pt idx="39">
                    <c:v>MAGNA MOTORS </c:v>
                  </c:pt>
                  <c:pt idx="40">
                    <c:v>MAGNA MOTORS </c:v>
                  </c:pt>
                  <c:pt idx="41">
                    <c:v>MAGNA MOTORS </c:v>
                  </c:pt>
                  <c:pt idx="42">
                    <c:v>MAGNA MOTORS </c:v>
                  </c:pt>
                  <c:pt idx="43">
                    <c:v>SANTO DOMINGO MOTORS </c:v>
                  </c:pt>
                  <c:pt idx="44">
                    <c:v>SANTO DOMINGO MOTORS </c:v>
                  </c:pt>
                  <c:pt idx="45">
                    <c:v>VIAMAR , SA</c:v>
                  </c:pt>
                  <c:pt idx="46">
                    <c:v>VIAMAR , SA</c:v>
                  </c:pt>
                  <c:pt idx="47">
                    <c:v>VIAMAR , SA</c:v>
                  </c:pt>
                  <c:pt idx="48">
                    <c:v>BONANZAS DOMINICANA S.A</c:v>
                  </c:pt>
                  <c:pt idx="49">
                    <c:v>BONANZAS DOMINICANA S.A</c:v>
                  </c:pt>
                  <c:pt idx="50">
                    <c:v>AUTO RESPUESTOS 2G SRL</c:v>
                  </c:pt>
                  <c:pt idx="51">
                    <c:v>AUTO RESPUESTOS 2G SRL</c:v>
                  </c:pt>
                  <c:pt idx="52">
                    <c:v>PUNTUAL SOLUCIONES KSP</c:v>
                  </c:pt>
                  <c:pt idx="53">
                    <c:v>BATISSA SRL </c:v>
                  </c:pt>
                </c:lvl>
              </c:multiLvlStrCache>
            </c:multiLvlStrRef>
          </c:cat>
          <c:val>
            <c:numRef>
              <c:f>'OCTUBRE 2023'!$D$14:$D$71</c:f>
              <c:numCache>
                <c:formatCode>m/d/yyyy</c:formatCode>
                <c:ptCount val="58"/>
                <c:pt idx="0">
                  <c:v>45170</c:v>
                </c:pt>
                <c:pt idx="1">
                  <c:v>45170</c:v>
                </c:pt>
                <c:pt idx="2">
                  <c:v>45113</c:v>
                </c:pt>
                <c:pt idx="3">
                  <c:v>45162</c:v>
                </c:pt>
                <c:pt idx="4">
                  <c:v>45113</c:v>
                </c:pt>
                <c:pt idx="5">
                  <c:v>45187</c:v>
                </c:pt>
                <c:pt idx="6">
                  <c:v>45192</c:v>
                </c:pt>
                <c:pt idx="7">
                  <c:v>45152</c:v>
                </c:pt>
                <c:pt idx="8">
                  <c:v>45181</c:v>
                </c:pt>
                <c:pt idx="9">
                  <c:v>45196</c:v>
                </c:pt>
                <c:pt idx="10">
                  <c:v>45204</c:v>
                </c:pt>
                <c:pt idx="11">
                  <c:v>45204</c:v>
                </c:pt>
                <c:pt idx="12">
                  <c:v>45191</c:v>
                </c:pt>
                <c:pt idx="13">
                  <c:v>45177</c:v>
                </c:pt>
                <c:pt idx="14">
                  <c:v>45134</c:v>
                </c:pt>
                <c:pt idx="15">
                  <c:v>45146</c:v>
                </c:pt>
                <c:pt idx="16">
                  <c:v>45181</c:v>
                </c:pt>
                <c:pt idx="17">
                  <c:v>45141</c:v>
                </c:pt>
                <c:pt idx="18">
                  <c:v>45190</c:v>
                </c:pt>
                <c:pt idx="19">
                  <c:v>45194</c:v>
                </c:pt>
                <c:pt idx="20">
                  <c:v>45197</c:v>
                </c:pt>
                <c:pt idx="21">
                  <c:v>45182</c:v>
                </c:pt>
                <c:pt idx="22">
                  <c:v>45170</c:v>
                </c:pt>
                <c:pt idx="23">
                  <c:v>45121</c:v>
                </c:pt>
                <c:pt idx="24">
                  <c:v>45127</c:v>
                </c:pt>
                <c:pt idx="25">
                  <c:v>45083</c:v>
                </c:pt>
                <c:pt idx="26">
                  <c:v>45181</c:v>
                </c:pt>
                <c:pt idx="27">
                  <c:v>45125</c:v>
                </c:pt>
                <c:pt idx="28">
                  <c:v>45210</c:v>
                </c:pt>
                <c:pt idx="29">
                  <c:v>45037</c:v>
                </c:pt>
                <c:pt idx="30">
                  <c:v>45022</c:v>
                </c:pt>
                <c:pt idx="31">
                  <c:v>45079</c:v>
                </c:pt>
                <c:pt idx="32">
                  <c:v>44981</c:v>
                </c:pt>
                <c:pt idx="33">
                  <c:v>45170</c:v>
                </c:pt>
                <c:pt idx="34">
                  <c:v>45021</c:v>
                </c:pt>
                <c:pt idx="35">
                  <c:v>45139</c:v>
                </c:pt>
                <c:pt idx="36">
                  <c:v>45153</c:v>
                </c:pt>
                <c:pt idx="37">
                  <c:v>45155</c:v>
                </c:pt>
                <c:pt idx="38">
                  <c:v>45159</c:v>
                </c:pt>
                <c:pt idx="39">
                  <c:v>45159</c:v>
                </c:pt>
                <c:pt idx="40">
                  <c:v>45170</c:v>
                </c:pt>
                <c:pt idx="41">
                  <c:v>45176</c:v>
                </c:pt>
                <c:pt idx="42">
                  <c:v>45159</c:v>
                </c:pt>
                <c:pt idx="43">
                  <c:v>45187</c:v>
                </c:pt>
                <c:pt idx="44">
                  <c:v>45189</c:v>
                </c:pt>
                <c:pt idx="45">
                  <c:v>0</c:v>
                </c:pt>
                <c:pt idx="46">
                  <c:v>45180</c:v>
                </c:pt>
                <c:pt idx="47">
                  <c:v>45183</c:v>
                </c:pt>
                <c:pt idx="48">
                  <c:v>45182</c:v>
                </c:pt>
                <c:pt idx="49">
                  <c:v>45197</c:v>
                </c:pt>
                <c:pt idx="50">
                  <c:v>45180</c:v>
                </c:pt>
                <c:pt idx="51">
                  <c:v>45148</c:v>
                </c:pt>
                <c:pt idx="52">
                  <c:v>45113</c:v>
                </c:pt>
                <c:pt idx="53">
                  <c:v>45180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003-81A1-234CB9A89307}"/>
            </c:ext>
          </c:extLst>
        </c:ser>
        <c:ser>
          <c:idx val="2"/>
          <c:order val="2"/>
          <c:tx>
            <c:strRef>
              <c:f>'OCTUBRE 2023'!$E$13</c:f>
              <c:strCache>
                <c:ptCount val="1"/>
                <c:pt idx="0">
                  <c:v> MONTO FACTURADO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'OCTUBRE 2023'!$A$14:$B$71</c:f>
              <c:multiLvlStrCache>
                <c:ptCount val="58"/>
                <c:lvl>
                  <c:pt idx="0">
                    <c:v>SERVICIO DE LEGALIZACIÓN DE DOCUMENTOS DE LOS PROCESOS DE COMPRAS DE BIENES Y SERVICIOS, PARA EL CONSEJO DE LAS CASAS DE ACOGIDA.</c:v>
                  </c:pt>
                  <c:pt idx="1">
                    <c:v>SERVICIO DE LEGALIZACIÓN DE DOCUMENTOS DE LOS PROCESOS DE COMPRAS DE BIENES Y SERVICIOS, PARA EL CONSEJO DE LAS CASAS DE ACOGIDA</c:v>
                  </c:pt>
                  <c:pt idx="2">
                    <c:v>SERVICIO DE LEGALIZACIÓN DE DOCUMENTOS DE LOS PROCESOS DE COMPRAS DE BIENES Y SERVICIOS, PARA EL MINISTERIO DE LA MUJER.</c:v>
                  </c:pt>
                  <c:pt idx="3">
                    <c:v>COMPRA DE ARREGLO DE PLANTAS ORNAMENTALES PARA LA SEDE DE LA GOMEZ DE ESTE MINISTERIO.</c:v>
                  </c:pt>
                  <c:pt idx="4">
                    <c:v>SERVICIO DE LEGALIZACIÓN DE DOCUMENTOS DE LOS PROCESOS DE COMPRAS DE BIENES Y SERVICIOS, PARA EL MINISTERIO DE LA MUJER.</c:v>
                  </c:pt>
                  <c:pt idx="5">
                    <c:v>COMPRA DE ALIMENTOS PARA LA CASA DE ACOGIDA MODELO VI.</c:v>
                  </c:pt>
                  <c:pt idx="6">
                    <c:v>COMPRA DE ALFOMBRA PARA LA JEEPETA TOYOTA PRADO 2016, PLACA EG02647, CHASIS JTEBH9FJ0GK178121, ASIGNADA AL DESPACHO DE ESTE MINISTERIO.</c:v>
                  </c:pt>
                  <c:pt idx="7">
                    <c:v>SERVICIO DE IMPRESION DE BANNER PARA PROMOVER LA CAMPAÑA DE, VIVIR SIN VIOLENCIA ES POSIBLE, SOBRE LOS SERVICIOS DE PREVENCION Y ATENCION A LA VIOLENCIA DEL MINISTERIO DE LA MUJER.</c:v>
                  </c:pt>
                  <c:pt idx="8">
                    <c:v>COMPRA DE MOBILIARIO DE OFOCINA PARA LA OFICINA PROVINCIAL DE BARAHONA, SANTIAGO RODRIGUEZ Y LA SEDE DE ESTE MINISTERIO</c:v>
                  </c:pt>
                  <c:pt idx="9">
                    <c:v>COMPRA DE TONER PARA LAS OFICINAS, DE LA SEDE DE ESTE MINISTERIO Y PARA LAS OFICINAS OPM Y OMM.</c:v>
                  </c:pt>
                  <c:pt idx="10">
                    <c:v>COMPRA DE BOTELLONES DE AGUA PARA LA COORDINACIÓN, CASAS DE ACOGIDA MODELO III, XIV Y EL CENTRO DE ATENCIÓN A VÍCTIMAS DE VIOLENCIA.</c:v>
                  </c:pt>
                  <c:pt idx="11">
                    <c:v>COMPRA DE ALIMENTOS PARA LA CASA DE ACOGIDA MODELO XII.</c:v>
                  </c:pt>
                  <c:pt idx="12">
                    <c:v>COMPRA DE LAPTOPS PARA SER UTILIZADAS POR EL PERSONAL DEL CENTRO DE PROMOCIÓN DE SALUD INTEGRAL DE ADOLESCENTES</c:v>
                  </c:pt>
                  <c:pt idx="13">
                    <c:v>COMPRA DE MATERIALES Y HERRAMIENTAS DE FERRETERÍA, PARA SER USADOS EN LOS TRABAJOS DE MANTENIMIENTO DE LAS DIFERENTES OFICINAS, SEDE CENTRAL Y LAS OFICINAS PROVINCIALES Y MUNICIPALES</c:v>
                  </c:pt>
                  <c:pt idx="14">
                    <c:v>COMPRA DE ARTÍCULOS DE PLOMERÍA PARA LA CASA DE ACOGIDA MODELO XI Y PARA EL CENTRO DE ATENCIÓN A VÍCTIMAS DE VIOLENCIA Y MATERIALES PARA PINTAR MUEBLES DEL CENTRO DE ATENCIÓN A VÍCTIMAS DE VIOLENCIA.</c:v>
                  </c:pt>
                  <c:pt idx="15">
                    <c:v>SERVICIO DE IMPERMEABILIZACIÓN DE TECHO PARA LA CASA DE ACOGIDA MODELO XI.</c:v>
                  </c:pt>
                  <c:pt idx="16">
                    <c:v>ADQUISICIÓN DE DISCO DURO DE ESTADO SÓLIDO (SSD) Y MEMORIAS RAM, PARA SER UTILIZADAS EN LA REPARACIÓN DE LAPTOPS Y COMPUTADORAS DE ESCRITORIO DE ESTE MINISTERIO</c:v>
                  </c:pt>
                  <c:pt idx="17">
                    <c:v>CONTRATACION DE EMPRESA Y/O PERSONA FISICA PARA EL SERVICIO REFRIGERIO, ALMUERZO PARA LA REUNION CON LAS ENCARGADAS TECNICAS DE LAS CASAS DE ACOGIDAS, DIA 3 DE AGOSTO 2023</c:v>
                  </c:pt>
                  <c:pt idx="18">
                    <c:v>COMPRA DE TABLEROS DE APUNTE PARA SER UTILIZADOS EN LAS ACTIVIDADES VINCULADAS A JORNADAS DE DIFUSIÓN DE LOS SERVICIOS DEL MINISTERIO DE LA MUJER” FONDOS C-PREV.</c:v>
                  </c:pt>
                  <c:pt idx="19">
                    <c:v>COMPRA DE INSUMOS BÁSICOS PARA SER UTILIZADOS POR LAS USUARIAS Y SUS HIJOS QUIENES ASISTEN AL DEPARTAMENTO DE ATENCIÓN A LA VIOLENCIA A RECIBIR ASISTENCIA LEGAL Y PSICOLÓGICA.</c:v>
                  </c:pt>
                  <c:pt idx="20">
                    <c:v>COMPRA DE RAMOS DE ROSA Y CORONAS PARA LOS ACTOS CONMEMORATIVOS AL TRASLADO DE LOS RESTOS DE ABIGAIL MEJÍA.</c:v>
                  </c:pt>
                  <c:pt idx="21">
                    <c:v>SERVICIO DE PINTURA PARA CABAÑA DEL CENTRO ANIBEL GONZALEZ. (FONDOS CASA DE ACOGIDA).</c:v>
                  </c:pt>
                  <c:pt idx="22">
                    <c:v>COMPRA DE BOMBA DE AGUA, PARA LA CISTERNA DEL CENTRO DE PROMOCION SALUD INTEGRAL DE ADOLESCENTES.</c:v>
                  </c:pt>
                  <c:pt idx="23">
                    <c:v>MANTENIMIENTOS DE VEHICULOS </c:v>
                  </c:pt>
                  <c:pt idx="24">
                    <c:v>MANTENIMIENTOS DE VEHICULOS </c:v>
                  </c:pt>
                  <c:pt idx="25">
                    <c:v>MANTENIMIENTOS DE VEHICULOS </c:v>
                  </c:pt>
                  <c:pt idx="26">
                    <c:v>MANTENIMIENTOS DE VEHICULOS </c:v>
                  </c:pt>
                  <c:pt idx="27">
                    <c:v>MANTENIMIENTOS DE VEHICULOS </c:v>
                  </c:pt>
                  <c:pt idx="28">
                    <c:v>MANTENIMIENTOS DE VEHICULOS </c:v>
                  </c:pt>
                  <c:pt idx="29">
                    <c:v>COMPRA DE GAS</c:v>
                  </c:pt>
                  <c:pt idx="30">
                    <c:v>COMPRA DE GAS </c:v>
                  </c:pt>
                  <c:pt idx="31">
                    <c:v>COMPRA DE GAS</c:v>
                  </c:pt>
                  <c:pt idx="32">
                    <c:v>COMPRA DE COMBUSTIBLE </c:v>
                  </c:pt>
                  <c:pt idx="33">
                    <c:v>MANTENIMIENTOS DE VEHICULOS </c:v>
                  </c:pt>
                  <c:pt idx="34">
                    <c:v>MANTENIMIENTOS DE VEHICULOS </c:v>
                  </c:pt>
                  <c:pt idx="35">
                    <c:v>MANTENIMIENTOS DE VEHICULOS </c:v>
                  </c:pt>
                  <c:pt idx="36">
                    <c:v>MANTENIMIENTOS DE VEHICULOS </c:v>
                  </c:pt>
                  <c:pt idx="37">
                    <c:v>MANTENIMIENTOS DE VEHICULOS </c:v>
                  </c:pt>
                  <c:pt idx="38">
                    <c:v>MANTENIMIENTOS DE VEHICULOS </c:v>
                  </c:pt>
                  <c:pt idx="39">
                    <c:v>MANTENIMIENTOS DE VEHICULOS </c:v>
                  </c:pt>
                  <c:pt idx="40">
                    <c:v>MANTENIMIENTOS DE VEHICULOS </c:v>
                  </c:pt>
                  <c:pt idx="41">
                    <c:v>MANTENIMIENTOS DE VEHICULOS </c:v>
                  </c:pt>
                  <c:pt idx="42">
                    <c:v>MANTENIMIENTOS DE VEHICULOS </c:v>
                  </c:pt>
                  <c:pt idx="43">
                    <c:v>MANTENIMIENTOS DE VEHICULOS </c:v>
                  </c:pt>
                  <c:pt idx="44">
                    <c:v>MANTENIMIENTOS DE VEHICULOS </c:v>
                  </c:pt>
                  <c:pt idx="45">
                    <c:v>MANTENIMIENTOS DE VEHICULOS </c:v>
                  </c:pt>
                  <c:pt idx="46">
                    <c:v>MANTENIMIENTOS DE VEHICULOS </c:v>
                  </c:pt>
                  <c:pt idx="47">
                    <c:v>MANTENIMIENTOS DE VEHICULOS </c:v>
                  </c:pt>
                  <c:pt idx="48">
                    <c:v>MANTENIMIENTOS DE VEHICULOS </c:v>
                  </c:pt>
                  <c:pt idx="49">
                    <c:v>MANTENIMIENTOS DE VEHICULOS </c:v>
                  </c:pt>
                  <c:pt idx="50">
                    <c:v>MANTENIMIENTOS DE VEHICULOS </c:v>
                  </c:pt>
                  <c:pt idx="51">
                    <c:v>MANTENIMIENTOS DE VEHICULOS </c:v>
                  </c:pt>
                  <c:pt idx="52">
                    <c:v>COMPRA MATERIALES PARA PULSERAS DELCICLO MESTRUAL </c:v>
                  </c:pt>
                  <c:pt idx="53">
                    <c:v>COMPRA DE UNIFORMES PARA LAS COCINERAS </c:v>
                  </c:pt>
                  <c:pt idx="57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Maria Silvestre Cayetano</c:v>
                  </c:pt>
                  <c:pt idx="2">
                    <c:v>Maria Silvestre Cayetano</c:v>
                  </c:pt>
                  <c:pt idx="3">
                    <c:v>María Virgen Ramos Castillo</c:v>
                  </c:pt>
                  <c:pt idx="4">
                    <c:v>Felicia Georgina Carrasco Mendez</c:v>
                  </c:pt>
                  <c:pt idx="5">
                    <c:v>Mercatodo, SAS</c:v>
                  </c:pt>
                  <c:pt idx="6">
                    <c:v>Autocentro Navarro, SRL</c:v>
                  </c:pt>
                  <c:pt idx="7">
                    <c:v>Todo Computo, EIRL</c:v>
                  </c:pt>
                  <c:pt idx="8">
                    <c:v>Gat Office, SRL</c:v>
                  </c:pt>
                  <c:pt idx="9">
                    <c:v>Compu-Office Dominicana, SRL</c:v>
                  </c:pt>
                  <c:pt idx="10">
                    <c:v>Estrella Roja, SRL</c:v>
                  </c:pt>
                  <c:pt idx="11">
                    <c:v>Estrella Roja, SRL</c:v>
                  </c:pt>
                  <c:pt idx="12">
                    <c:v>MDL ALTEKNATIVA TECH, SRL</c:v>
                  </c:pt>
                  <c:pt idx="13">
                    <c:v>Mundo Industrial, SRL</c:v>
                  </c:pt>
                  <c:pt idx="14">
                    <c:v>Mundo Industrial, SRL</c:v>
                  </c:pt>
                  <c:pt idx="15">
                    <c:v>Demeero Constructora, SRL</c:v>
                  </c:pt>
                  <c:pt idx="16">
                    <c:v>Ramirez &amp; Mojica Envoy Pack Courier Express, SRL</c:v>
                  </c:pt>
                  <c:pt idx="17">
                    <c:v>Brocolik SRL</c:v>
                  </c:pt>
                  <c:pt idx="18">
                    <c:v>Puntual Soluciones KSP, SRL</c:v>
                  </c:pt>
                  <c:pt idx="19">
                    <c:v>JGD Multiservices, SRL</c:v>
                  </c:pt>
                  <c:pt idx="20">
                    <c:v>JGD Multiservices, SRL</c:v>
                  </c:pt>
                  <c:pt idx="21">
                    <c:v>Mantersa SRL</c:v>
                  </c:pt>
                  <c:pt idx="22">
                    <c:v>Suferdom, SRL</c:v>
                  </c:pt>
                  <c:pt idx="23">
                    <c:v>MAGNA MOTORS </c:v>
                  </c:pt>
                  <c:pt idx="24">
                    <c:v>MAGNA MOTORS </c:v>
                  </c:pt>
                  <c:pt idx="25">
                    <c:v>DELTA COMERCIAL </c:v>
                  </c:pt>
                  <c:pt idx="26">
                    <c:v>DELTA COMERCIAL </c:v>
                  </c:pt>
                  <c:pt idx="27">
                    <c:v>DELTA COMERCIAL </c:v>
                  </c:pt>
                  <c:pt idx="28">
                    <c:v>DELTA COMERCIAL </c:v>
                  </c:pt>
                  <c:pt idx="29">
                    <c:v>TROPIGAS  DOMINICANA </c:v>
                  </c:pt>
                  <c:pt idx="30">
                    <c:v>TROPIGAS  DOMINICANA </c:v>
                  </c:pt>
                  <c:pt idx="31">
                    <c:v>TROPIGAS  DOMINICANA </c:v>
                  </c:pt>
                  <c:pt idx="32">
                    <c:v>VENERGY S A </c:v>
                  </c:pt>
                  <c:pt idx="33">
                    <c:v>MAGNA MOTORS </c:v>
                  </c:pt>
                  <c:pt idx="34">
                    <c:v>MAGNA MOTORS </c:v>
                  </c:pt>
                  <c:pt idx="35">
                    <c:v>MAGNA MOTORS </c:v>
                  </c:pt>
                  <c:pt idx="36">
                    <c:v>MAGNA MOTORS </c:v>
                  </c:pt>
                  <c:pt idx="37">
                    <c:v>MAGNA MOTORS </c:v>
                  </c:pt>
                  <c:pt idx="38">
                    <c:v>MAGNA MOTORS </c:v>
                  </c:pt>
                  <c:pt idx="39">
                    <c:v>MAGNA MOTORS </c:v>
                  </c:pt>
                  <c:pt idx="40">
                    <c:v>MAGNA MOTORS </c:v>
                  </c:pt>
                  <c:pt idx="41">
                    <c:v>MAGNA MOTORS </c:v>
                  </c:pt>
                  <c:pt idx="42">
                    <c:v>MAGNA MOTORS </c:v>
                  </c:pt>
                  <c:pt idx="43">
                    <c:v>SANTO DOMINGO MOTORS </c:v>
                  </c:pt>
                  <c:pt idx="44">
                    <c:v>SANTO DOMINGO MOTORS </c:v>
                  </c:pt>
                  <c:pt idx="45">
                    <c:v>VIAMAR , SA</c:v>
                  </c:pt>
                  <c:pt idx="46">
                    <c:v>VIAMAR , SA</c:v>
                  </c:pt>
                  <c:pt idx="47">
                    <c:v>VIAMAR , SA</c:v>
                  </c:pt>
                  <c:pt idx="48">
                    <c:v>BONANZAS DOMINICANA S.A</c:v>
                  </c:pt>
                  <c:pt idx="49">
                    <c:v>BONANZAS DOMINICANA S.A</c:v>
                  </c:pt>
                  <c:pt idx="50">
                    <c:v>AUTO RESPUESTOS 2G SRL</c:v>
                  </c:pt>
                  <c:pt idx="51">
                    <c:v>AUTO RESPUESTOS 2G SRL</c:v>
                  </c:pt>
                  <c:pt idx="52">
                    <c:v>PUNTUAL SOLUCIONES KSP</c:v>
                  </c:pt>
                  <c:pt idx="53">
                    <c:v>BATISSA SRL </c:v>
                  </c:pt>
                </c:lvl>
              </c:multiLvlStrCache>
            </c:multiLvlStrRef>
          </c:cat>
          <c:val>
            <c:numRef>
              <c:f>'OCTUBRE 2023'!$E$14:$E$71</c:f>
              <c:numCache>
                <c:formatCode>_-* #,##0.00_-;\-* #,##0.00_-;_-* "-"??_-;_-@_-</c:formatCode>
                <c:ptCount val="58"/>
                <c:pt idx="0">
                  <c:v>8850</c:v>
                </c:pt>
                <c:pt idx="1">
                  <c:v>23600</c:v>
                </c:pt>
                <c:pt idx="2">
                  <c:v>97350</c:v>
                </c:pt>
                <c:pt idx="3">
                  <c:v>11564</c:v>
                </c:pt>
                <c:pt idx="4">
                  <c:v>147500</c:v>
                </c:pt>
                <c:pt idx="5">
                  <c:v>195975.1</c:v>
                </c:pt>
                <c:pt idx="6">
                  <c:v>20650</c:v>
                </c:pt>
                <c:pt idx="7">
                  <c:v>96748.2</c:v>
                </c:pt>
                <c:pt idx="8">
                  <c:v>147783.91</c:v>
                </c:pt>
                <c:pt idx="9">
                  <c:v>94226.78</c:v>
                </c:pt>
                <c:pt idx="10">
                  <c:v>85992</c:v>
                </c:pt>
                <c:pt idx="11">
                  <c:v>0</c:v>
                </c:pt>
                <c:pt idx="12">
                  <c:v>300884</c:v>
                </c:pt>
                <c:pt idx="13">
                  <c:v>78085.789999999994</c:v>
                </c:pt>
                <c:pt idx="14">
                  <c:v>163260.07999999999</c:v>
                </c:pt>
                <c:pt idx="15">
                  <c:v>195650</c:v>
                </c:pt>
                <c:pt idx="16">
                  <c:v>47926.74</c:v>
                </c:pt>
                <c:pt idx="17">
                  <c:v>22656</c:v>
                </c:pt>
                <c:pt idx="18">
                  <c:v>234678.39999999999</c:v>
                </c:pt>
                <c:pt idx="19">
                  <c:v>22959.82</c:v>
                </c:pt>
                <c:pt idx="20">
                  <c:v>70800</c:v>
                </c:pt>
                <c:pt idx="21">
                  <c:v>201780</c:v>
                </c:pt>
                <c:pt idx="22">
                  <c:v>17192.599999999999</c:v>
                </c:pt>
                <c:pt idx="23">
                  <c:v>13007.16</c:v>
                </c:pt>
                <c:pt idx="24">
                  <c:v>12864.69</c:v>
                </c:pt>
                <c:pt idx="25">
                  <c:v>9260.49</c:v>
                </c:pt>
                <c:pt idx="26">
                  <c:v>18698.400000000001</c:v>
                </c:pt>
                <c:pt idx="27">
                  <c:v>6625.63</c:v>
                </c:pt>
                <c:pt idx="28">
                  <c:v>24657.49</c:v>
                </c:pt>
                <c:pt idx="29">
                  <c:v>15460</c:v>
                </c:pt>
                <c:pt idx="30">
                  <c:v>33239</c:v>
                </c:pt>
                <c:pt idx="31">
                  <c:v>14460</c:v>
                </c:pt>
                <c:pt idx="32">
                  <c:v>63000</c:v>
                </c:pt>
                <c:pt idx="33">
                  <c:v>14487.58</c:v>
                </c:pt>
                <c:pt idx="34">
                  <c:v>4738.42</c:v>
                </c:pt>
                <c:pt idx="35">
                  <c:v>12864.69</c:v>
                </c:pt>
                <c:pt idx="36">
                  <c:v>24856.06</c:v>
                </c:pt>
                <c:pt idx="37">
                  <c:v>4381.7299999999996</c:v>
                </c:pt>
                <c:pt idx="38">
                  <c:v>12981.62</c:v>
                </c:pt>
                <c:pt idx="39">
                  <c:v>19503.310000000001</c:v>
                </c:pt>
                <c:pt idx="40">
                  <c:v>12820.22</c:v>
                </c:pt>
                <c:pt idx="41">
                  <c:v>8638.24</c:v>
                </c:pt>
                <c:pt idx="42">
                  <c:v>4779.18</c:v>
                </c:pt>
                <c:pt idx="43">
                  <c:v>14969.09</c:v>
                </c:pt>
                <c:pt idx="44">
                  <c:v>42422.17</c:v>
                </c:pt>
                <c:pt idx="45">
                  <c:v>12609.49</c:v>
                </c:pt>
                <c:pt idx="46">
                  <c:v>13155.21</c:v>
                </c:pt>
                <c:pt idx="47">
                  <c:v>9635.16</c:v>
                </c:pt>
                <c:pt idx="48">
                  <c:v>31166.71</c:v>
                </c:pt>
                <c:pt idx="49">
                  <c:v>27072.240000000002</c:v>
                </c:pt>
                <c:pt idx="50">
                  <c:v>5374.9</c:v>
                </c:pt>
                <c:pt idx="51">
                  <c:v>88417.4</c:v>
                </c:pt>
                <c:pt idx="52">
                  <c:v>305030</c:v>
                </c:pt>
                <c:pt idx="53">
                  <c:v>192694</c:v>
                </c:pt>
                <c:pt idx="57">
                  <c:v>3359983.7000000016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B-4003-81A1-234CB9A89307}"/>
            </c:ext>
          </c:extLst>
        </c:ser>
        <c:ser>
          <c:idx val="3"/>
          <c:order val="3"/>
          <c:tx>
            <c:strRef>
              <c:f>'OCTUBRE 2023'!$F$13</c:f>
              <c:strCache>
                <c:ptCount val="1"/>
                <c:pt idx="0">
                  <c:v>FECHA FIN DE FACTURA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'OCTUBRE 2023'!$A$14:$B$71</c:f>
              <c:multiLvlStrCache>
                <c:ptCount val="58"/>
                <c:lvl>
                  <c:pt idx="0">
                    <c:v>SERVICIO DE LEGALIZACIÓN DE DOCUMENTOS DE LOS PROCESOS DE COMPRAS DE BIENES Y SERVICIOS, PARA EL CONSEJO DE LAS CASAS DE ACOGIDA.</c:v>
                  </c:pt>
                  <c:pt idx="1">
                    <c:v>SERVICIO DE LEGALIZACIÓN DE DOCUMENTOS DE LOS PROCESOS DE COMPRAS DE BIENES Y SERVICIOS, PARA EL CONSEJO DE LAS CASAS DE ACOGIDA</c:v>
                  </c:pt>
                  <c:pt idx="2">
                    <c:v>SERVICIO DE LEGALIZACIÓN DE DOCUMENTOS DE LOS PROCESOS DE COMPRAS DE BIENES Y SERVICIOS, PARA EL MINISTERIO DE LA MUJER.</c:v>
                  </c:pt>
                  <c:pt idx="3">
                    <c:v>COMPRA DE ARREGLO DE PLANTAS ORNAMENTALES PARA LA SEDE DE LA GOMEZ DE ESTE MINISTERIO.</c:v>
                  </c:pt>
                  <c:pt idx="4">
                    <c:v>SERVICIO DE LEGALIZACIÓN DE DOCUMENTOS DE LOS PROCESOS DE COMPRAS DE BIENES Y SERVICIOS, PARA EL MINISTERIO DE LA MUJER.</c:v>
                  </c:pt>
                  <c:pt idx="5">
                    <c:v>COMPRA DE ALIMENTOS PARA LA CASA DE ACOGIDA MODELO VI.</c:v>
                  </c:pt>
                  <c:pt idx="6">
                    <c:v>COMPRA DE ALFOMBRA PARA LA JEEPETA TOYOTA PRADO 2016, PLACA EG02647, CHASIS JTEBH9FJ0GK178121, ASIGNADA AL DESPACHO DE ESTE MINISTERIO.</c:v>
                  </c:pt>
                  <c:pt idx="7">
                    <c:v>SERVICIO DE IMPRESION DE BANNER PARA PROMOVER LA CAMPAÑA DE, VIVIR SIN VIOLENCIA ES POSIBLE, SOBRE LOS SERVICIOS DE PREVENCION Y ATENCION A LA VIOLENCIA DEL MINISTERIO DE LA MUJER.</c:v>
                  </c:pt>
                  <c:pt idx="8">
                    <c:v>COMPRA DE MOBILIARIO DE OFOCINA PARA LA OFICINA PROVINCIAL DE BARAHONA, SANTIAGO RODRIGUEZ Y LA SEDE DE ESTE MINISTERIO</c:v>
                  </c:pt>
                  <c:pt idx="9">
                    <c:v>COMPRA DE TONER PARA LAS OFICINAS, DE LA SEDE DE ESTE MINISTERIO Y PARA LAS OFICINAS OPM Y OMM.</c:v>
                  </c:pt>
                  <c:pt idx="10">
                    <c:v>COMPRA DE BOTELLONES DE AGUA PARA LA COORDINACIÓN, CASAS DE ACOGIDA MODELO III, XIV Y EL CENTRO DE ATENCIÓN A VÍCTIMAS DE VIOLENCIA.</c:v>
                  </c:pt>
                  <c:pt idx="11">
                    <c:v>COMPRA DE ALIMENTOS PARA LA CASA DE ACOGIDA MODELO XII.</c:v>
                  </c:pt>
                  <c:pt idx="12">
                    <c:v>COMPRA DE LAPTOPS PARA SER UTILIZADAS POR EL PERSONAL DEL CENTRO DE PROMOCIÓN DE SALUD INTEGRAL DE ADOLESCENTES</c:v>
                  </c:pt>
                  <c:pt idx="13">
                    <c:v>COMPRA DE MATERIALES Y HERRAMIENTAS DE FERRETERÍA, PARA SER USADOS EN LOS TRABAJOS DE MANTENIMIENTO DE LAS DIFERENTES OFICINAS, SEDE CENTRAL Y LAS OFICINAS PROVINCIALES Y MUNICIPALES</c:v>
                  </c:pt>
                  <c:pt idx="14">
                    <c:v>COMPRA DE ARTÍCULOS DE PLOMERÍA PARA LA CASA DE ACOGIDA MODELO XI Y PARA EL CENTRO DE ATENCIÓN A VÍCTIMAS DE VIOLENCIA Y MATERIALES PARA PINTAR MUEBLES DEL CENTRO DE ATENCIÓN A VÍCTIMAS DE VIOLENCIA.</c:v>
                  </c:pt>
                  <c:pt idx="15">
                    <c:v>SERVICIO DE IMPERMEABILIZACIÓN DE TECHO PARA LA CASA DE ACOGIDA MODELO XI.</c:v>
                  </c:pt>
                  <c:pt idx="16">
                    <c:v>ADQUISICIÓN DE DISCO DURO DE ESTADO SÓLIDO (SSD) Y MEMORIAS RAM, PARA SER UTILIZADAS EN LA REPARACIÓN DE LAPTOPS Y COMPUTADORAS DE ESCRITORIO DE ESTE MINISTERIO</c:v>
                  </c:pt>
                  <c:pt idx="17">
                    <c:v>CONTRATACION DE EMPRESA Y/O PERSONA FISICA PARA EL SERVICIO REFRIGERIO, ALMUERZO PARA LA REUNION CON LAS ENCARGADAS TECNICAS DE LAS CASAS DE ACOGIDAS, DIA 3 DE AGOSTO 2023</c:v>
                  </c:pt>
                  <c:pt idx="18">
                    <c:v>COMPRA DE TABLEROS DE APUNTE PARA SER UTILIZADOS EN LAS ACTIVIDADES VINCULADAS A JORNADAS DE DIFUSIÓN DE LOS SERVICIOS DEL MINISTERIO DE LA MUJER” FONDOS C-PREV.</c:v>
                  </c:pt>
                  <c:pt idx="19">
                    <c:v>COMPRA DE INSUMOS BÁSICOS PARA SER UTILIZADOS POR LAS USUARIAS Y SUS HIJOS QUIENES ASISTEN AL DEPARTAMENTO DE ATENCIÓN A LA VIOLENCIA A RECIBIR ASISTENCIA LEGAL Y PSICOLÓGICA.</c:v>
                  </c:pt>
                  <c:pt idx="20">
                    <c:v>COMPRA DE RAMOS DE ROSA Y CORONAS PARA LOS ACTOS CONMEMORATIVOS AL TRASLADO DE LOS RESTOS DE ABIGAIL MEJÍA.</c:v>
                  </c:pt>
                  <c:pt idx="21">
                    <c:v>SERVICIO DE PINTURA PARA CABAÑA DEL CENTRO ANIBEL GONZALEZ. (FONDOS CASA DE ACOGIDA).</c:v>
                  </c:pt>
                  <c:pt idx="22">
                    <c:v>COMPRA DE BOMBA DE AGUA, PARA LA CISTERNA DEL CENTRO DE PROMOCION SALUD INTEGRAL DE ADOLESCENTES.</c:v>
                  </c:pt>
                  <c:pt idx="23">
                    <c:v>MANTENIMIENTOS DE VEHICULOS </c:v>
                  </c:pt>
                  <c:pt idx="24">
                    <c:v>MANTENIMIENTOS DE VEHICULOS </c:v>
                  </c:pt>
                  <c:pt idx="25">
                    <c:v>MANTENIMIENTOS DE VEHICULOS </c:v>
                  </c:pt>
                  <c:pt idx="26">
                    <c:v>MANTENIMIENTOS DE VEHICULOS </c:v>
                  </c:pt>
                  <c:pt idx="27">
                    <c:v>MANTENIMIENTOS DE VEHICULOS </c:v>
                  </c:pt>
                  <c:pt idx="28">
                    <c:v>MANTENIMIENTOS DE VEHICULOS </c:v>
                  </c:pt>
                  <c:pt idx="29">
                    <c:v>COMPRA DE GAS</c:v>
                  </c:pt>
                  <c:pt idx="30">
                    <c:v>COMPRA DE GAS </c:v>
                  </c:pt>
                  <c:pt idx="31">
                    <c:v>COMPRA DE GAS</c:v>
                  </c:pt>
                  <c:pt idx="32">
                    <c:v>COMPRA DE COMBUSTIBLE </c:v>
                  </c:pt>
                  <c:pt idx="33">
                    <c:v>MANTENIMIENTOS DE VEHICULOS </c:v>
                  </c:pt>
                  <c:pt idx="34">
                    <c:v>MANTENIMIENTOS DE VEHICULOS </c:v>
                  </c:pt>
                  <c:pt idx="35">
                    <c:v>MANTENIMIENTOS DE VEHICULOS </c:v>
                  </c:pt>
                  <c:pt idx="36">
                    <c:v>MANTENIMIENTOS DE VEHICULOS </c:v>
                  </c:pt>
                  <c:pt idx="37">
                    <c:v>MANTENIMIENTOS DE VEHICULOS </c:v>
                  </c:pt>
                  <c:pt idx="38">
                    <c:v>MANTENIMIENTOS DE VEHICULOS </c:v>
                  </c:pt>
                  <c:pt idx="39">
                    <c:v>MANTENIMIENTOS DE VEHICULOS </c:v>
                  </c:pt>
                  <c:pt idx="40">
                    <c:v>MANTENIMIENTOS DE VEHICULOS </c:v>
                  </c:pt>
                  <c:pt idx="41">
                    <c:v>MANTENIMIENTOS DE VEHICULOS </c:v>
                  </c:pt>
                  <c:pt idx="42">
                    <c:v>MANTENIMIENTOS DE VEHICULOS </c:v>
                  </c:pt>
                  <c:pt idx="43">
                    <c:v>MANTENIMIENTOS DE VEHICULOS </c:v>
                  </c:pt>
                  <c:pt idx="44">
                    <c:v>MANTENIMIENTOS DE VEHICULOS </c:v>
                  </c:pt>
                  <c:pt idx="45">
                    <c:v>MANTENIMIENTOS DE VEHICULOS </c:v>
                  </c:pt>
                  <c:pt idx="46">
                    <c:v>MANTENIMIENTOS DE VEHICULOS </c:v>
                  </c:pt>
                  <c:pt idx="47">
                    <c:v>MANTENIMIENTOS DE VEHICULOS </c:v>
                  </c:pt>
                  <c:pt idx="48">
                    <c:v>MANTENIMIENTOS DE VEHICULOS </c:v>
                  </c:pt>
                  <c:pt idx="49">
                    <c:v>MANTENIMIENTOS DE VEHICULOS </c:v>
                  </c:pt>
                  <c:pt idx="50">
                    <c:v>MANTENIMIENTOS DE VEHICULOS </c:v>
                  </c:pt>
                  <c:pt idx="51">
                    <c:v>MANTENIMIENTOS DE VEHICULOS </c:v>
                  </c:pt>
                  <c:pt idx="52">
                    <c:v>COMPRA MATERIALES PARA PULSERAS DELCICLO MESTRUAL </c:v>
                  </c:pt>
                  <c:pt idx="53">
                    <c:v>COMPRA DE UNIFORMES PARA LAS COCINERAS </c:v>
                  </c:pt>
                  <c:pt idx="57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Maria Silvestre Cayetano</c:v>
                  </c:pt>
                  <c:pt idx="2">
                    <c:v>Maria Silvestre Cayetano</c:v>
                  </c:pt>
                  <c:pt idx="3">
                    <c:v>María Virgen Ramos Castillo</c:v>
                  </c:pt>
                  <c:pt idx="4">
                    <c:v>Felicia Georgina Carrasco Mendez</c:v>
                  </c:pt>
                  <c:pt idx="5">
                    <c:v>Mercatodo, SAS</c:v>
                  </c:pt>
                  <c:pt idx="6">
                    <c:v>Autocentro Navarro, SRL</c:v>
                  </c:pt>
                  <c:pt idx="7">
                    <c:v>Todo Computo, EIRL</c:v>
                  </c:pt>
                  <c:pt idx="8">
                    <c:v>Gat Office, SRL</c:v>
                  </c:pt>
                  <c:pt idx="9">
                    <c:v>Compu-Office Dominicana, SRL</c:v>
                  </c:pt>
                  <c:pt idx="10">
                    <c:v>Estrella Roja, SRL</c:v>
                  </c:pt>
                  <c:pt idx="11">
                    <c:v>Estrella Roja, SRL</c:v>
                  </c:pt>
                  <c:pt idx="12">
                    <c:v>MDL ALTEKNATIVA TECH, SRL</c:v>
                  </c:pt>
                  <c:pt idx="13">
                    <c:v>Mundo Industrial, SRL</c:v>
                  </c:pt>
                  <c:pt idx="14">
                    <c:v>Mundo Industrial, SRL</c:v>
                  </c:pt>
                  <c:pt idx="15">
                    <c:v>Demeero Constructora, SRL</c:v>
                  </c:pt>
                  <c:pt idx="16">
                    <c:v>Ramirez &amp; Mojica Envoy Pack Courier Express, SRL</c:v>
                  </c:pt>
                  <c:pt idx="17">
                    <c:v>Brocolik SRL</c:v>
                  </c:pt>
                  <c:pt idx="18">
                    <c:v>Puntual Soluciones KSP, SRL</c:v>
                  </c:pt>
                  <c:pt idx="19">
                    <c:v>JGD Multiservices, SRL</c:v>
                  </c:pt>
                  <c:pt idx="20">
                    <c:v>JGD Multiservices, SRL</c:v>
                  </c:pt>
                  <c:pt idx="21">
                    <c:v>Mantersa SRL</c:v>
                  </c:pt>
                  <c:pt idx="22">
                    <c:v>Suferdom, SRL</c:v>
                  </c:pt>
                  <c:pt idx="23">
                    <c:v>MAGNA MOTORS </c:v>
                  </c:pt>
                  <c:pt idx="24">
                    <c:v>MAGNA MOTORS </c:v>
                  </c:pt>
                  <c:pt idx="25">
                    <c:v>DELTA COMERCIAL </c:v>
                  </c:pt>
                  <c:pt idx="26">
                    <c:v>DELTA COMERCIAL </c:v>
                  </c:pt>
                  <c:pt idx="27">
                    <c:v>DELTA COMERCIAL </c:v>
                  </c:pt>
                  <c:pt idx="28">
                    <c:v>DELTA COMERCIAL </c:v>
                  </c:pt>
                  <c:pt idx="29">
                    <c:v>TROPIGAS  DOMINICANA </c:v>
                  </c:pt>
                  <c:pt idx="30">
                    <c:v>TROPIGAS  DOMINICANA </c:v>
                  </c:pt>
                  <c:pt idx="31">
                    <c:v>TROPIGAS  DOMINICANA </c:v>
                  </c:pt>
                  <c:pt idx="32">
                    <c:v>VENERGY S A </c:v>
                  </c:pt>
                  <c:pt idx="33">
                    <c:v>MAGNA MOTORS </c:v>
                  </c:pt>
                  <c:pt idx="34">
                    <c:v>MAGNA MOTORS </c:v>
                  </c:pt>
                  <c:pt idx="35">
                    <c:v>MAGNA MOTORS </c:v>
                  </c:pt>
                  <c:pt idx="36">
                    <c:v>MAGNA MOTORS </c:v>
                  </c:pt>
                  <c:pt idx="37">
                    <c:v>MAGNA MOTORS </c:v>
                  </c:pt>
                  <c:pt idx="38">
                    <c:v>MAGNA MOTORS </c:v>
                  </c:pt>
                  <c:pt idx="39">
                    <c:v>MAGNA MOTORS </c:v>
                  </c:pt>
                  <c:pt idx="40">
                    <c:v>MAGNA MOTORS </c:v>
                  </c:pt>
                  <c:pt idx="41">
                    <c:v>MAGNA MOTORS </c:v>
                  </c:pt>
                  <c:pt idx="42">
                    <c:v>MAGNA MOTORS </c:v>
                  </c:pt>
                  <c:pt idx="43">
                    <c:v>SANTO DOMINGO MOTORS </c:v>
                  </c:pt>
                  <c:pt idx="44">
                    <c:v>SANTO DOMINGO MOTORS </c:v>
                  </c:pt>
                  <c:pt idx="45">
                    <c:v>VIAMAR , SA</c:v>
                  </c:pt>
                  <c:pt idx="46">
                    <c:v>VIAMAR , SA</c:v>
                  </c:pt>
                  <c:pt idx="47">
                    <c:v>VIAMAR , SA</c:v>
                  </c:pt>
                  <c:pt idx="48">
                    <c:v>BONANZAS DOMINICANA S.A</c:v>
                  </c:pt>
                  <c:pt idx="49">
                    <c:v>BONANZAS DOMINICANA S.A</c:v>
                  </c:pt>
                  <c:pt idx="50">
                    <c:v>AUTO RESPUESTOS 2G SRL</c:v>
                  </c:pt>
                  <c:pt idx="51">
                    <c:v>AUTO RESPUESTOS 2G SRL</c:v>
                  </c:pt>
                  <c:pt idx="52">
                    <c:v>PUNTUAL SOLUCIONES KSP</c:v>
                  </c:pt>
                  <c:pt idx="53">
                    <c:v>BATISSA SRL </c:v>
                  </c:pt>
                </c:lvl>
              </c:multiLvlStrCache>
            </c:multiLvlStrRef>
          </c:cat>
          <c:val>
            <c:numRef>
              <c:f>'OCTUBRE 2023'!$F$14:$F$71</c:f>
              <c:numCache>
                <c:formatCode>m/d/yyyy</c:formatCode>
                <c:ptCount val="58"/>
                <c:pt idx="0">
                  <c:v>45657</c:v>
                </c:pt>
                <c:pt idx="1">
                  <c:v>45657</c:v>
                </c:pt>
                <c:pt idx="2">
                  <c:v>45291</c:v>
                </c:pt>
                <c:pt idx="3">
                  <c:v>45291</c:v>
                </c:pt>
                <c:pt idx="4">
                  <c:v>45291</c:v>
                </c:pt>
                <c:pt idx="5">
                  <c:v>45291</c:v>
                </c:pt>
                <c:pt idx="6">
                  <c:v>45291</c:v>
                </c:pt>
                <c:pt idx="7">
                  <c:v>45657</c:v>
                </c:pt>
                <c:pt idx="8">
                  <c:v>45291</c:v>
                </c:pt>
                <c:pt idx="9">
                  <c:v>0</c:v>
                </c:pt>
                <c:pt idx="10">
                  <c:v>45291</c:v>
                </c:pt>
                <c:pt idx="11">
                  <c:v>45657</c:v>
                </c:pt>
                <c:pt idx="12">
                  <c:v>45291</c:v>
                </c:pt>
                <c:pt idx="13">
                  <c:v>45291</c:v>
                </c:pt>
                <c:pt idx="14">
                  <c:v>0</c:v>
                </c:pt>
                <c:pt idx="15">
                  <c:v>45657</c:v>
                </c:pt>
                <c:pt idx="16">
                  <c:v>45291</c:v>
                </c:pt>
                <c:pt idx="17">
                  <c:v>45291</c:v>
                </c:pt>
                <c:pt idx="18">
                  <c:v>45291</c:v>
                </c:pt>
                <c:pt idx="19">
                  <c:v>45291</c:v>
                </c:pt>
                <c:pt idx="20">
                  <c:v>45291</c:v>
                </c:pt>
                <c:pt idx="21">
                  <c:v>45291</c:v>
                </c:pt>
                <c:pt idx="22">
                  <c:v>45291</c:v>
                </c:pt>
                <c:pt idx="23">
                  <c:v>45203</c:v>
                </c:pt>
                <c:pt idx="24">
                  <c:v>45203</c:v>
                </c:pt>
                <c:pt idx="25">
                  <c:v>45212</c:v>
                </c:pt>
                <c:pt idx="26">
                  <c:v>45212</c:v>
                </c:pt>
                <c:pt idx="27">
                  <c:v>45223</c:v>
                </c:pt>
                <c:pt idx="28">
                  <c:v>0</c:v>
                </c:pt>
                <c:pt idx="29">
                  <c:v>45225</c:v>
                </c:pt>
                <c:pt idx="30">
                  <c:v>45225</c:v>
                </c:pt>
                <c:pt idx="31">
                  <c:v>45225</c:v>
                </c:pt>
                <c:pt idx="32">
                  <c:v>45218</c:v>
                </c:pt>
                <c:pt idx="33">
                  <c:v>0</c:v>
                </c:pt>
                <c:pt idx="34">
                  <c:v>45219</c:v>
                </c:pt>
                <c:pt idx="35">
                  <c:v>45219</c:v>
                </c:pt>
                <c:pt idx="36">
                  <c:v>45219</c:v>
                </c:pt>
                <c:pt idx="37">
                  <c:v>45219</c:v>
                </c:pt>
                <c:pt idx="38">
                  <c:v>0</c:v>
                </c:pt>
                <c:pt idx="39">
                  <c:v>45219</c:v>
                </c:pt>
                <c:pt idx="40">
                  <c:v>45219</c:v>
                </c:pt>
                <c:pt idx="41">
                  <c:v>45219</c:v>
                </c:pt>
                <c:pt idx="42">
                  <c:v>0</c:v>
                </c:pt>
                <c:pt idx="43">
                  <c:v>45218</c:v>
                </c:pt>
                <c:pt idx="44">
                  <c:v>45218</c:v>
                </c:pt>
                <c:pt idx="45">
                  <c:v>45218</c:v>
                </c:pt>
                <c:pt idx="46">
                  <c:v>45218</c:v>
                </c:pt>
                <c:pt idx="47">
                  <c:v>45218</c:v>
                </c:pt>
                <c:pt idx="48">
                  <c:v>45222</c:v>
                </c:pt>
                <c:pt idx="49">
                  <c:v>45222</c:v>
                </c:pt>
                <c:pt idx="50">
                  <c:v>45224</c:v>
                </c:pt>
                <c:pt idx="51">
                  <c:v>45224</c:v>
                </c:pt>
                <c:pt idx="52">
                  <c:v>45222</c:v>
                </c:pt>
                <c:pt idx="53">
                  <c:v>45226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3B-4003-81A1-234CB9A89307}"/>
            </c:ext>
          </c:extLst>
        </c:ser>
        <c:ser>
          <c:idx val="4"/>
          <c:order val="4"/>
          <c:tx>
            <c:strRef>
              <c:f>'OCTUBRE 2023'!$G$13</c:f>
              <c:strCache>
                <c:ptCount val="1"/>
                <c:pt idx="0">
                  <c:v> MONTO PAGADO A LA FECHA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'OCTUBRE 2023'!$A$14:$B$71</c:f>
              <c:multiLvlStrCache>
                <c:ptCount val="58"/>
                <c:lvl>
                  <c:pt idx="0">
                    <c:v>SERVICIO DE LEGALIZACIÓN DE DOCUMENTOS DE LOS PROCESOS DE COMPRAS DE BIENES Y SERVICIOS, PARA EL CONSEJO DE LAS CASAS DE ACOGIDA.</c:v>
                  </c:pt>
                  <c:pt idx="1">
                    <c:v>SERVICIO DE LEGALIZACIÓN DE DOCUMENTOS DE LOS PROCESOS DE COMPRAS DE BIENES Y SERVICIOS, PARA EL CONSEJO DE LAS CASAS DE ACOGIDA</c:v>
                  </c:pt>
                  <c:pt idx="2">
                    <c:v>SERVICIO DE LEGALIZACIÓN DE DOCUMENTOS DE LOS PROCESOS DE COMPRAS DE BIENES Y SERVICIOS, PARA EL MINISTERIO DE LA MUJER.</c:v>
                  </c:pt>
                  <c:pt idx="3">
                    <c:v>COMPRA DE ARREGLO DE PLANTAS ORNAMENTALES PARA LA SEDE DE LA GOMEZ DE ESTE MINISTERIO.</c:v>
                  </c:pt>
                  <c:pt idx="4">
                    <c:v>SERVICIO DE LEGALIZACIÓN DE DOCUMENTOS DE LOS PROCESOS DE COMPRAS DE BIENES Y SERVICIOS, PARA EL MINISTERIO DE LA MUJER.</c:v>
                  </c:pt>
                  <c:pt idx="5">
                    <c:v>COMPRA DE ALIMENTOS PARA LA CASA DE ACOGIDA MODELO VI.</c:v>
                  </c:pt>
                  <c:pt idx="6">
                    <c:v>COMPRA DE ALFOMBRA PARA LA JEEPETA TOYOTA PRADO 2016, PLACA EG02647, CHASIS JTEBH9FJ0GK178121, ASIGNADA AL DESPACHO DE ESTE MINISTERIO.</c:v>
                  </c:pt>
                  <c:pt idx="7">
                    <c:v>SERVICIO DE IMPRESION DE BANNER PARA PROMOVER LA CAMPAÑA DE, VIVIR SIN VIOLENCIA ES POSIBLE, SOBRE LOS SERVICIOS DE PREVENCION Y ATENCION A LA VIOLENCIA DEL MINISTERIO DE LA MUJER.</c:v>
                  </c:pt>
                  <c:pt idx="8">
                    <c:v>COMPRA DE MOBILIARIO DE OFOCINA PARA LA OFICINA PROVINCIAL DE BARAHONA, SANTIAGO RODRIGUEZ Y LA SEDE DE ESTE MINISTERIO</c:v>
                  </c:pt>
                  <c:pt idx="9">
                    <c:v>COMPRA DE TONER PARA LAS OFICINAS, DE LA SEDE DE ESTE MINISTERIO Y PARA LAS OFICINAS OPM Y OMM.</c:v>
                  </c:pt>
                  <c:pt idx="10">
                    <c:v>COMPRA DE BOTELLONES DE AGUA PARA LA COORDINACIÓN, CASAS DE ACOGIDA MODELO III, XIV Y EL CENTRO DE ATENCIÓN A VÍCTIMAS DE VIOLENCIA.</c:v>
                  </c:pt>
                  <c:pt idx="11">
                    <c:v>COMPRA DE ALIMENTOS PARA LA CASA DE ACOGIDA MODELO XII.</c:v>
                  </c:pt>
                  <c:pt idx="12">
                    <c:v>COMPRA DE LAPTOPS PARA SER UTILIZADAS POR EL PERSONAL DEL CENTRO DE PROMOCIÓN DE SALUD INTEGRAL DE ADOLESCENTES</c:v>
                  </c:pt>
                  <c:pt idx="13">
                    <c:v>COMPRA DE MATERIALES Y HERRAMIENTAS DE FERRETERÍA, PARA SER USADOS EN LOS TRABAJOS DE MANTENIMIENTO DE LAS DIFERENTES OFICINAS, SEDE CENTRAL Y LAS OFICINAS PROVINCIALES Y MUNICIPALES</c:v>
                  </c:pt>
                  <c:pt idx="14">
                    <c:v>COMPRA DE ARTÍCULOS DE PLOMERÍA PARA LA CASA DE ACOGIDA MODELO XI Y PARA EL CENTRO DE ATENCIÓN A VÍCTIMAS DE VIOLENCIA Y MATERIALES PARA PINTAR MUEBLES DEL CENTRO DE ATENCIÓN A VÍCTIMAS DE VIOLENCIA.</c:v>
                  </c:pt>
                  <c:pt idx="15">
                    <c:v>SERVICIO DE IMPERMEABILIZACIÓN DE TECHO PARA LA CASA DE ACOGIDA MODELO XI.</c:v>
                  </c:pt>
                  <c:pt idx="16">
                    <c:v>ADQUISICIÓN DE DISCO DURO DE ESTADO SÓLIDO (SSD) Y MEMORIAS RAM, PARA SER UTILIZADAS EN LA REPARACIÓN DE LAPTOPS Y COMPUTADORAS DE ESCRITORIO DE ESTE MINISTERIO</c:v>
                  </c:pt>
                  <c:pt idx="17">
                    <c:v>CONTRATACION DE EMPRESA Y/O PERSONA FISICA PARA EL SERVICIO REFRIGERIO, ALMUERZO PARA LA REUNION CON LAS ENCARGADAS TECNICAS DE LAS CASAS DE ACOGIDAS, DIA 3 DE AGOSTO 2023</c:v>
                  </c:pt>
                  <c:pt idx="18">
                    <c:v>COMPRA DE TABLEROS DE APUNTE PARA SER UTILIZADOS EN LAS ACTIVIDADES VINCULADAS A JORNADAS DE DIFUSIÓN DE LOS SERVICIOS DEL MINISTERIO DE LA MUJER” FONDOS C-PREV.</c:v>
                  </c:pt>
                  <c:pt idx="19">
                    <c:v>COMPRA DE INSUMOS BÁSICOS PARA SER UTILIZADOS POR LAS USUARIAS Y SUS HIJOS QUIENES ASISTEN AL DEPARTAMENTO DE ATENCIÓN A LA VIOLENCIA A RECIBIR ASISTENCIA LEGAL Y PSICOLÓGICA.</c:v>
                  </c:pt>
                  <c:pt idx="20">
                    <c:v>COMPRA DE RAMOS DE ROSA Y CORONAS PARA LOS ACTOS CONMEMORATIVOS AL TRASLADO DE LOS RESTOS DE ABIGAIL MEJÍA.</c:v>
                  </c:pt>
                  <c:pt idx="21">
                    <c:v>SERVICIO DE PINTURA PARA CABAÑA DEL CENTRO ANIBEL GONZALEZ. (FONDOS CASA DE ACOGIDA).</c:v>
                  </c:pt>
                  <c:pt idx="22">
                    <c:v>COMPRA DE BOMBA DE AGUA, PARA LA CISTERNA DEL CENTRO DE PROMOCION SALUD INTEGRAL DE ADOLESCENTES.</c:v>
                  </c:pt>
                  <c:pt idx="23">
                    <c:v>MANTENIMIENTOS DE VEHICULOS </c:v>
                  </c:pt>
                  <c:pt idx="24">
                    <c:v>MANTENIMIENTOS DE VEHICULOS </c:v>
                  </c:pt>
                  <c:pt idx="25">
                    <c:v>MANTENIMIENTOS DE VEHICULOS </c:v>
                  </c:pt>
                  <c:pt idx="26">
                    <c:v>MANTENIMIENTOS DE VEHICULOS </c:v>
                  </c:pt>
                  <c:pt idx="27">
                    <c:v>MANTENIMIENTOS DE VEHICULOS </c:v>
                  </c:pt>
                  <c:pt idx="28">
                    <c:v>MANTENIMIENTOS DE VEHICULOS </c:v>
                  </c:pt>
                  <c:pt idx="29">
                    <c:v>COMPRA DE GAS</c:v>
                  </c:pt>
                  <c:pt idx="30">
                    <c:v>COMPRA DE GAS </c:v>
                  </c:pt>
                  <c:pt idx="31">
                    <c:v>COMPRA DE GAS</c:v>
                  </c:pt>
                  <c:pt idx="32">
                    <c:v>COMPRA DE COMBUSTIBLE </c:v>
                  </c:pt>
                  <c:pt idx="33">
                    <c:v>MANTENIMIENTOS DE VEHICULOS </c:v>
                  </c:pt>
                  <c:pt idx="34">
                    <c:v>MANTENIMIENTOS DE VEHICULOS </c:v>
                  </c:pt>
                  <c:pt idx="35">
                    <c:v>MANTENIMIENTOS DE VEHICULOS </c:v>
                  </c:pt>
                  <c:pt idx="36">
                    <c:v>MANTENIMIENTOS DE VEHICULOS </c:v>
                  </c:pt>
                  <c:pt idx="37">
                    <c:v>MANTENIMIENTOS DE VEHICULOS </c:v>
                  </c:pt>
                  <c:pt idx="38">
                    <c:v>MANTENIMIENTOS DE VEHICULOS </c:v>
                  </c:pt>
                  <c:pt idx="39">
                    <c:v>MANTENIMIENTOS DE VEHICULOS </c:v>
                  </c:pt>
                  <c:pt idx="40">
                    <c:v>MANTENIMIENTOS DE VEHICULOS </c:v>
                  </c:pt>
                  <c:pt idx="41">
                    <c:v>MANTENIMIENTOS DE VEHICULOS </c:v>
                  </c:pt>
                  <c:pt idx="42">
                    <c:v>MANTENIMIENTOS DE VEHICULOS </c:v>
                  </c:pt>
                  <c:pt idx="43">
                    <c:v>MANTENIMIENTOS DE VEHICULOS </c:v>
                  </c:pt>
                  <c:pt idx="44">
                    <c:v>MANTENIMIENTOS DE VEHICULOS </c:v>
                  </c:pt>
                  <c:pt idx="45">
                    <c:v>MANTENIMIENTOS DE VEHICULOS </c:v>
                  </c:pt>
                  <c:pt idx="46">
                    <c:v>MANTENIMIENTOS DE VEHICULOS </c:v>
                  </c:pt>
                  <c:pt idx="47">
                    <c:v>MANTENIMIENTOS DE VEHICULOS </c:v>
                  </c:pt>
                  <c:pt idx="48">
                    <c:v>MANTENIMIENTOS DE VEHICULOS </c:v>
                  </c:pt>
                  <c:pt idx="49">
                    <c:v>MANTENIMIENTOS DE VEHICULOS </c:v>
                  </c:pt>
                  <c:pt idx="50">
                    <c:v>MANTENIMIENTOS DE VEHICULOS </c:v>
                  </c:pt>
                  <c:pt idx="51">
                    <c:v>MANTENIMIENTOS DE VEHICULOS </c:v>
                  </c:pt>
                  <c:pt idx="52">
                    <c:v>COMPRA MATERIALES PARA PULSERAS DELCICLO MESTRUAL </c:v>
                  </c:pt>
                  <c:pt idx="53">
                    <c:v>COMPRA DE UNIFORMES PARA LAS COCINERAS </c:v>
                  </c:pt>
                  <c:pt idx="57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Maria Silvestre Cayetano</c:v>
                  </c:pt>
                  <c:pt idx="2">
                    <c:v>Maria Silvestre Cayetano</c:v>
                  </c:pt>
                  <c:pt idx="3">
                    <c:v>María Virgen Ramos Castillo</c:v>
                  </c:pt>
                  <c:pt idx="4">
                    <c:v>Felicia Georgina Carrasco Mendez</c:v>
                  </c:pt>
                  <c:pt idx="5">
                    <c:v>Mercatodo, SAS</c:v>
                  </c:pt>
                  <c:pt idx="6">
                    <c:v>Autocentro Navarro, SRL</c:v>
                  </c:pt>
                  <c:pt idx="7">
                    <c:v>Todo Computo, EIRL</c:v>
                  </c:pt>
                  <c:pt idx="8">
                    <c:v>Gat Office, SRL</c:v>
                  </c:pt>
                  <c:pt idx="9">
                    <c:v>Compu-Office Dominicana, SRL</c:v>
                  </c:pt>
                  <c:pt idx="10">
                    <c:v>Estrella Roja, SRL</c:v>
                  </c:pt>
                  <c:pt idx="11">
                    <c:v>Estrella Roja, SRL</c:v>
                  </c:pt>
                  <c:pt idx="12">
                    <c:v>MDL ALTEKNATIVA TECH, SRL</c:v>
                  </c:pt>
                  <c:pt idx="13">
                    <c:v>Mundo Industrial, SRL</c:v>
                  </c:pt>
                  <c:pt idx="14">
                    <c:v>Mundo Industrial, SRL</c:v>
                  </c:pt>
                  <c:pt idx="15">
                    <c:v>Demeero Constructora, SRL</c:v>
                  </c:pt>
                  <c:pt idx="16">
                    <c:v>Ramirez &amp; Mojica Envoy Pack Courier Express, SRL</c:v>
                  </c:pt>
                  <c:pt idx="17">
                    <c:v>Brocolik SRL</c:v>
                  </c:pt>
                  <c:pt idx="18">
                    <c:v>Puntual Soluciones KSP, SRL</c:v>
                  </c:pt>
                  <c:pt idx="19">
                    <c:v>JGD Multiservices, SRL</c:v>
                  </c:pt>
                  <c:pt idx="20">
                    <c:v>JGD Multiservices, SRL</c:v>
                  </c:pt>
                  <c:pt idx="21">
                    <c:v>Mantersa SRL</c:v>
                  </c:pt>
                  <c:pt idx="22">
                    <c:v>Suferdom, SRL</c:v>
                  </c:pt>
                  <c:pt idx="23">
                    <c:v>MAGNA MOTORS </c:v>
                  </c:pt>
                  <c:pt idx="24">
                    <c:v>MAGNA MOTORS </c:v>
                  </c:pt>
                  <c:pt idx="25">
                    <c:v>DELTA COMERCIAL </c:v>
                  </c:pt>
                  <c:pt idx="26">
                    <c:v>DELTA COMERCIAL </c:v>
                  </c:pt>
                  <c:pt idx="27">
                    <c:v>DELTA COMERCIAL </c:v>
                  </c:pt>
                  <c:pt idx="28">
                    <c:v>DELTA COMERCIAL </c:v>
                  </c:pt>
                  <c:pt idx="29">
                    <c:v>TROPIGAS  DOMINICANA </c:v>
                  </c:pt>
                  <c:pt idx="30">
                    <c:v>TROPIGAS  DOMINICANA </c:v>
                  </c:pt>
                  <c:pt idx="31">
                    <c:v>TROPIGAS  DOMINICANA </c:v>
                  </c:pt>
                  <c:pt idx="32">
                    <c:v>VENERGY S A </c:v>
                  </c:pt>
                  <c:pt idx="33">
                    <c:v>MAGNA MOTORS </c:v>
                  </c:pt>
                  <c:pt idx="34">
                    <c:v>MAGNA MOTORS </c:v>
                  </c:pt>
                  <c:pt idx="35">
                    <c:v>MAGNA MOTORS </c:v>
                  </c:pt>
                  <c:pt idx="36">
                    <c:v>MAGNA MOTORS </c:v>
                  </c:pt>
                  <c:pt idx="37">
                    <c:v>MAGNA MOTORS </c:v>
                  </c:pt>
                  <c:pt idx="38">
                    <c:v>MAGNA MOTORS </c:v>
                  </c:pt>
                  <c:pt idx="39">
                    <c:v>MAGNA MOTORS </c:v>
                  </c:pt>
                  <c:pt idx="40">
                    <c:v>MAGNA MOTORS </c:v>
                  </c:pt>
                  <c:pt idx="41">
                    <c:v>MAGNA MOTORS </c:v>
                  </c:pt>
                  <c:pt idx="42">
                    <c:v>MAGNA MOTORS </c:v>
                  </c:pt>
                  <c:pt idx="43">
                    <c:v>SANTO DOMINGO MOTORS </c:v>
                  </c:pt>
                  <c:pt idx="44">
                    <c:v>SANTO DOMINGO MOTORS </c:v>
                  </c:pt>
                  <c:pt idx="45">
                    <c:v>VIAMAR , SA</c:v>
                  </c:pt>
                  <c:pt idx="46">
                    <c:v>VIAMAR , SA</c:v>
                  </c:pt>
                  <c:pt idx="47">
                    <c:v>VIAMAR , SA</c:v>
                  </c:pt>
                  <c:pt idx="48">
                    <c:v>BONANZAS DOMINICANA S.A</c:v>
                  </c:pt>
                  <c:pt idx="49">
                    <c:v>BONANZAS DOMINICANA S.A</c:v>
                  </c:pt>
                  <c:pt idx="50">
                    <c:v>AUTO RESPUESTOS 2G SRL</c:v>
                  </c:pt>
                  <c:pt idx="51">
                    <c:v>AUTO RESPUESTOS 2G SRL</c:v>
                  </c:pt>
                  <c:pt idx="52">
                    <c:v>PUNTUAL SOLUCIONES KSP</c:v>
                  </c:pt>
                  <c:pt idx="53">
                    <c:v>BATISSA SRL </c:v>
                  </c:pt>
                </c:lvl>
              </c:multiLvlStrCache>
            </c:multiLvlStrRef>
          </c:cat>
          <c:val>
            <c:numRef>
              <c:f>'OCTUBRE 2023'!$G$14:$G$71</c:f>
              <c:numCache>
                <c:formatCode>_-* #,##0.00_-;\-* #,##0.00_-;_-* "-"??_-;_-@_-</c:formatCode>
                <c:ptCount val="58"/>
                <c:pt idx="0">
                  <c:v>8850</c:v>
                </c:pt>
                <c:pt idx="1">
                  <c:v>23600</c:v>
                </c:pt>
                <c:pt idx="2">
                  <c:v>97350</c:v>
                </c:pt>
                <c:pt idx="3">
                  <c:v>11564</c:v>
                </c:pt>
                <c:pt idx="4">
                  <c:v>147500</c:v>
                </c:pt>
                <c:pt idx="5">
                  <c:v>195975.1</c:v>
                </c:pt>
                <c:pt idx="6">
                  <c:v>20650</c:v>
                </c:pt>
                <c:pt idx="7">
                  <c:v>96748.2</c:v>
                </c:pt>
                <c:pt idx="8">
                  <c:v>147783.91</c:v>
                </c:pt>
                <c:pt idx="9">
                  <c:v>94226.78</c:v>
                </c:pt>
                <c:pt idx="10">
                  <c:v>85992</c:v>
                </c:pt>
                <c:pt idx="11">
                  <c:v>0</c:v>
                </c:pt>
                <c:pt idx="12">
                  <c:v>300884</c:v>
                </c:pt>
                <c:pt idx="13">
                  <c:v>78085.789999999994</c:v>
                </c:pt>
                <c:pt idx="14">
                  <c:v>163260.07999999999</c:v>
                </c:pt>
                <c:pt idx="15">
                  <c:v>195650</c:v>
                </c:pt>
                <c:pt idx="16">
                  <c:v>47926.74</c:v>
                </c:pt>
                <c:pt idx="17">
                  <c:v>22656</c:v>
                </c:pt>
                <c:pt idx="18">
                  <c:v>234678.39999999999</c:v>
                </c:pt>
                <c:pt idx="19">
                  <c:v>22959.82</c:v>
                </c:pt>
                <c:pt idx="20">
                  <c:v>70800</c:v>
                </c:pt>
                <c:pt idx="21">
                  <c:v>201780</c:v>
                </c:pt>
                <c:pt idx="22">
                  <c:v>17192.599999999999</c:v>
                </c:pt>
                <c:pt idx="23">
                  <c:v>13007.16</c:v>
                </c:pt>
                <c:pt idx="24">
                  <c:v>12864.69</c:v>
                </c:pt>
                <c:pt idx="25">
                  <c:v>9260.49</c:v>
                </c:pt>
                <c:pt idx="26">
                  <c:v>18698.400000000001</c:v>
                </c:pt>
                <c:pt idx="27">
                  <c:v>6625.63</c:v>
                </c:pt>
                <c:pt idx="28">
                  <c:v>24657.49</c:v>
                </c:pt>
                <c:pt idx="29">
                  <c:v>15460</c:v>
                </c:pt>
                <c:pt idx="30">
                  <c:v>33239</c:v>
                </c:pt>
                <c:pt idx="31">
                  <c:v>14460</c:v>
                </c:pt>
                <c:pt idx="32">
                  <c:v>63000</c:v>
                </c:pt>
                <c:pt idx="33">
                  <c:v>14487.58</c:v>
                </c:pt>
                <c:pt idx="34">
                  <c:v>4738.42</c:v>
                </c:pt>
                <c:pt idx="35">
                  <c:v>12864.69</c:v>
                </c:pt>
                <c:pt idx="36">
                  <c:v>24856.06</c:v>
                </c:pt>
                <c:pt idx="37">
                  <c:v>4381.7299999999996</c:v>
                </c:pt>
                <c:pt idx="38">
                  <c:v>12981.62</c:v>
                </c:pt>
                <c:pt idx="39">
                  <c:v>19503.310000000001</c:v>
                </c:pt>
                <c:pt idx="40">
                  <c:v>12820.22</c:v>
                </c:pt>
                <c:pt idx="41">
                  <c:v>8638.24</c:v>
                </c:pt>
                <c:pt idx="42">
                  <c:v>4779.18</c:v>
                </c:pt>
                <c:pt idx="43">
                  <c:v>14969.09</c:v>
                </c:pt>
                <c:pt idx="44">
                  <c:v>42422.17</c:v>
                </c:pt>
                <c:pt idx="45">
                  <c:v>12609.49</c:v>
                </c:pt>
                <c:pt idx="46">
                  <c:v>13155.21</c:v>
                </c:pt>
                <c:pt idx="47">
                  <c:v>9635.16</c:v>
                </c:pt>
                <c:pt idx="48">
                  <c:v>31166.71</c:v>
                </c:pt>
                <c:pt idx="49">
                  <c:v>27072.240000000002</c:v>
                </c:pt>
                <c:pt idx="50">
                  <c:v>5374.9</c:v>
                </c:pt>
                <c:pt idx="51">
                  <c:v>88417.4</c:v>
                </c:pt>
                <c:pt idx="52">
                  <c:v>305030</c:v>
                </c:pt>
                <c:pt idx="53">
                  <c:v>192694</c:v>
                </c:pt>
                <c:pt idx="57">
                  <c:v>3359983.7000000016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B-4003-81A1-234CB9A89307}"/>
            </c:ext>
          </c:extLst>
        </c:ser>
        <c:ser>
          <c:idx val="5"/>
          <c:order val="5"/>
          <c:tx>
            <c:strRef>
              <c:f>'OCTUBRE 2023'!$H$13</c:f>
              <c:strCache>
                <c:ptCount val="1"/>
                <c:pt idx="0">
                  <c:v>MONTO PENDIENTE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'OCTUBRE 2023'!$A$14:$B$71</c:f>
              <c:multiLvlStrCache>
                <c:ptCount val="58"/>
                <c:lvl>
                  <c:pt idx="0">
                    <c:v>SERVICIO DE LEGALIZACIÓN DE DOCUMENTOS DE LOS PROCESOS DE COMPRAS DE BIENES Y SERVICIOS, PARA EL CONSEJO DE LAS CASAS DE ACOGIDA.</c:v>
                  </c:pt>
                  <c:pt idx="1">
                    <c:v>SERVICIO DE LEGALIZACIÓN DE DOCUMENTOS DE LOS PROCESOS DE COMPRAS DE BIENES Y SERVICIOS, PARA EL CONSEJO DE LAS CASAS DE ACOGIDA</c:v>
                  </c:pt>
                  <c:pt idx="2">
                    <c:v>SERVICIO DE LEGALIZACIÓN DE DOCUMENTOS DE LOS PROCESOS DE COMPRAS DE BIENES Y SERVICIOS, PARA EL MINISTERIO DE LA MUJER.</c:v>
                  </c:pt>
                  <c:pt idx="3">
                    <c:v>COMPRA DE ARREGLO DE PLANTAS ORNAMENTALES PARA LA SEDE DE LA GOMEZ DE ESTE MINISTERIO.</c:v>
                  </c:pt>
                  <c:pt idx="4">
                    <c:v>SERVICIO DE LEGALIZACIÓN DE DOCUMENTOS DE LOS PROCESOS DE COMPRAS DE BIENES Y SERVICIOS, PARA EL MINISTERIO DE LA MUJER.</c:v>
                  </c:pt>
                  <c:pt idx="5">
                    <c:v>COMPRA DE ALIMENTOS PARA LA CASA DE ACOGIDA MODELO VI.</c:v>
                  </c:pt>
                  <c:pt idx="6">
                    <c:v>COMPRA DE ALFOMBRA PARA LA JEEPETA TOYOTA PRADO 2016, PLACA EG02647, CHASIS JTEBH9FJ0GK178121, ASIGNADA AL DESPACHO DE ESTE MINISTERIO.</c:v>
                  </c:pt>
                  <c:pt idx="7">
                    <c:v>SERVICIO DE IMPRESION DE BANNER PARA PROMOVER LA CAMPAÑA DE, VIVIR SIN VIOLENCIA ES POSIBLE, SOBRE LOS SERVICIOS DE PREVENCION Y ATENCION A LA VIOLENCIA DEL MINISTERIO DE LA MUJER.</c:v>
                  </c:pt>
                  <c:pt idx="8">
                    <c:v>COMPRA DE MOBILIARIO DE OFOCINA PARA LA OFICINA PROVINCIAL DE BARAHONA, SANTIAGO RODRIGUEZ Y LA SEDE DE ESTE MINISTERIO</c:v>
                  </c:pt>
                  <c:pt idx="9">
                    <c:v>COMPRA DE TONER PARA LAS OFICINAS, DE LA SEDE DE ESTE MINISTERIO Y PARA LAS OFICINAS OPM Y OMM.</c:v>
                  </c:pt>
                  <c:pt idx="10">
                    <c:v>COMPRA DE BOTELLONES DE AGUA PARA LA COORDINACIÓN, CASAS DE ACOGIDA MODELO III, XIV Y EL CENTRO DE ATENCIÓN A VÍCTIMAS DE VIOLENCIA.</c:v>
                  </c:pt>
                  <c:pt idx="11">
                    <c:v>COMPRA DE ALIMENTOS PARA LA CASA DE ACOGIDA MODELO XII.</c:v>
                  </c:pt>
                  <c:pt idx="12">
                    <c:v>COMPRA DE LAPTOPS PARA SER UTILIZADAS POR EL PERSONAL DEL CENTRO DE PROMOCIÓN DE SALUD INTEGRAL DE ADOLESCENTES</c:v>
                  </c:pt>
                  <c:pt idx="13">
                    <c:v>COMPRA DE MATERIALES Y HERRAMIENTAS DE FERRETERÍA, PARA SER USADOS EN LOS TRABAJOS DE MANTENIMIENTO DE LAS DIFERENTES OFICINAS, SEDE CENTRAL Y LAS OFICINAS PROVINCIALES Y MUNICIPALES</c:v>
                  </c:pt>
                  <c:pt idx="14">
                    <c:v>COMPRA DE ARTÍCULOS DE PLOMERÍA PARA LA CASA DE ACOGIDA MODELO XI Y PARA EL CENTRO DE ATENCIÓN A VÍCTIMAS DE VIOLENCIA Y MATERIALES PARA PINTAR MUEBLES DEL CENTRO DE ATENCIÓN A VÍCTIMAS DE VIOLENCIA.</c:v>
                  </c:pt>
                  <c:pt idx="15">
                    <c:v>SERVICIO DE IMPERMEABILIZACIÓN DE TECHO PARA LA CASA DE ACOGIDA MODELO XI.</c:v>
                  </c:pt>
                  <c:pt idx="16">
                    <c:v>ADQUISICIÓN DE DISCO DURO DE ESTADO SÓLIDO (SSD) Y MEMORIAS RAM, PARA SER UTILIZADAS EN LA REPARACIÓN DE LAPTOPS Y COMPUTADORAS DE ESCRITORIO DE ESTE MINISTERIO</c:v>
                  </c:pt>
                  <c:pt idx="17">
                    <c:v>CONTRATACION DE EMPRESA Y/O PERSONA FISICA PARA EL SERVICIO REFRIGERIO, ALMUERZO PARA LA REUNION CON LAS ENCARGADAS TECNICAS DE LAS CASAS DE ACOGIDAS, DIA 3 DE AGOSTO 2023</c:v>
                  </c:pt>
                  <c:pt idx="18">
                    <c:v>COMPRA DE TABLEROS DE APUNTE PARA SER UTILIZADOS EN LAS ACTIVIDADES VINCULADAS A JORNADAS DE DIFUSIÓN DE LOS SERVICIOS DEL MINISTERIO DE LA MUJER” FONDOS C-PREV.</c:v>
                  </c:pt>
                  <c:pt idx="19">
                    <c:v>COMPRA DE INSUMOS BÁSICOS PARA SER UTILIZADOS POR LAS USUARIAS Y SUS HIJOS QUIENES ASISTEN AL DEPARTAMENTO DE ATENCIÓN A LA VIOLENCIA A RECIBIR ASISTENCIA LEGAL Y PSICOLÓGICA.</c:v>
                  </c:pt>
                  <c:pt idx="20">
                    <c:v>COMPRA DE RAMOS DE ROSA Y CORONAS PARA LOS ACTOS CONMEMORATIVOS AL TRASLADO DE LOS RESTOS DE ABIGAIL MEJÍA.</c:v>
                  </c:pt>
                  <c:pt idx="21">
                    <c:v>SERVICIO DE PINTURA PARA CABAÑA DEL CENTRO ANIBEL GONZALEZ. (FONDOS CASA DE ACOGIDA).</c:v>
                  </c:pt>
                  <c:pt idx="22">
                    <c:v>COMPRA DE BOMBA DE AGUA, PARA LA CISTERNA DEL CENTRO DE PROMOCION SALUD INTEGRAL DE ADOLESCENTES.</c:v>
                  </c:pt>
                  <c:pt idx="23">
                    <c:v>MANTENIMIENTOS DE VEHICULOS </c:v>
                  </c:pt>
                  <c:pt idx="24">
                    <c:v>MANTENIMIENTOS DE VEHICULOS </c:v>
                  </c:pt>
                  <c:pt idx="25">
                    <c:v>MANTENIMIENTOS DE VEHICULOS </c:v>
                  </c:pt>
                  <c:pt idx="26">
                    <c:v>MANTENIMIENTOS DE VEHICULOS </c:v>
                  </c:pt>
                  <c:pt idx="27">
                    <c:v>MANTENIMIENTOS DE VEHICULOS </c:v>
                  </c:pt>
                  <c:pt idx="28">
                    <c:v>MANTENIMIENTOS DE VEHICULOS </c:v>
                  </c:pt>
                  <c:pt idx="29">
                    <c:v>COMPRA DE GAS</c:v>
                  </c:pt>
                  <c:pt idx="30">
                    <c:v>COMPRA DE GAS </c:v>
                  </c:pt>
                  <c:pt idx="31">
                    <c:v>COMPRA DE GAS</c:v>
                  </c:pt>
                  <c:pt idx="32">
                    <c:v>COMPRA DE COMBUSTIBLE </c:v>
                  </c:pt>
                  <c:pt idx="33">
                    <c:v>MANTENIMIENTOS DE VEHICULOS </c:v>
                  </c:pt>
                  <c:pt idx="34">
                    <c:v>MANTENIMIENTOS DE VEHICULOS </c:v>
                  </c:pt>
                  <c:pt idx="35">
                    <c:v>MANTENIMIENTOS DE VEHICULOS </c:v>
                  </c:pt>
                  <c:pt idx="36">
                    <c:v>MANTENIMIENTOS DE VEHICULOS </c:v>
                  </c:pt>
                  <c:pt idx="37">
                    <c:v>MANTENIMIENTOS DE VEHICULOS </c:v>
                  </c:pt>
                  <c:pt idx="38">
                    <c:v>MANTENIMIENTOS DE VEHICULOS </c:v>
                  </c:pt>
                  <c:pt idx="39">
                    <c:v>MANTENIMIENTOS DE VEHICULOS </c:v>
                  </c:pt>
                  <c:pt idx="40">
                    <c:v>MANTENIMIENTOS DE VEHICULOS </c:v>
                  </c:pt>
                  <c:pt idx="41">
                    <c:v>MANTENIMIENTOS DE VEHICULOS </c:v>
                  </c:pt>
                  <c:pt idx="42">
                    <c:v>MANTENIMIENTOS DE VEHICULOS </c:v>
                  </c:pt>
                  <c:pt idx="43">
                    <c:v>MANTENIMIENTOS DE VEHICULOS </c:v>
                  </c:pt>
                  <c:pt idx="44">
                    <c:v>MANTENIMIENTOS DE VEHICULOS </c:v>
                  </c:pt>
                  <c:pt idx="45">
                    <c:v>MANTENIMIENTOS DE VEHICULOS </c:v>
                  </c:pt>
                  <c:pt idx="46">
                    <c:v>MANTENIMIENTOS DE VEHICULOS </c:v>
                  </c:pt>
                  <c:pt idx="47">
                    <c:v>MANTENIMIENTOS DE VEHICULOS </c:v>
                  </c:pt>
                  <c:pt idx="48">
                    <c:v>MANTENIMIENTOS DE VEHICULOS </c:v>
                  </c:pt>
                  <c:pt idx="49">
                    <c:v>MANTENIMIENTOS DE VEHICULOS </c:v>
                  </c:pt>
                  <c:pt idx="50">
                    <c:v>MANTENIMIENTOS DE VEHICULOS </c:v>
                  </c:pt>
                  <c:pt idx="51">
                    <c:v>MANTENIMIENTOS DE VEHICULOS </c:v>
                  </c:pt>
                  <c:pt idx="52">
                    <c:v>COMPRA MATERIALES PARA PULSERAS DELCICLO MESTRUAL </c:v>
                  </c:pt>
                  <c:pt idx="53">
                    <c:v>COMPRA DE UNIFORMES PARA LAS COCINERAS </c:v>
                  </c:pt>
                  <c:pt idx="57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Maria Silvestre Cayetano</c:v>
                  </c:pt>
                  <c:pt idx="2">
                    <c:v>Maria Silvestre Cayetano</c:v>
                  </c:pt>
                  <c:pt idx="3">
                    <c:v>María Virgen Ramos Castillo</c:v>
                  </c:pt>
                  <c:pt idx="4">
                    <c:v>Felicia Georgina Carrasco Mendez</c:v>
                  </c:pt>
                  <c:pt idx="5">
                    <c:v>Mercatodo, SAS</c:v>
                  </c:pt>
                  <c:pt idx="6">
                    <c:v>Autocentro Navarro, SRL</c:v>
                  </c:pt>
                  <c:pt idx="7">
                    <c:v>Todo Computo, EIRL</c:v>
                  </c:pt>
                  <c:pt idx="8">
                    <c:v>Gat Office, SRL</c:v>
                  </c:pt>
                  <c:pt idx="9">
                    <c:v>Compu-Office Dominicana, SRL</c:v>
                  </c:pt>
                  <c:pt idx="10">
                    <c:v>Estrella Roja, SRL</c:v>
                  </c:pt>
                  <c:pt idx="11">
                    <c:v>Estrella Roja, SRL</c:v>
                  </c:pt>
                  <c:pt idx="12">
                    <c:v>MDL ALTEKNATIVA TECH, SRL</c:v>
                  </c:pt>
                  <c:pt idx="13">
                    <c:v>Mundo Industrial, SRL</c:v>
                  </c:pt>
                  <c:pt idx="14">
                    <c:v>Mundo Industrial, SRL</c:v>
                  </c:pt>
                  <c:pt idx="15">
                    <c:v>Demeero Constructora, SRL</c:v>
                  </c:pt>
                  <c:pt idx="16">
                    <c:v>Ramirez &amp; Mojica Envoy Pack Courier Express, SRL</c:v>
                  </c:pt>
                  <c:pt idx="17">
                    <c:v>Brocolik SRL</c:v>
                  </c:pt>
                  <c:pt idx="18">
                    <c:v>Puntual Soluciones KSP, SRL</c:v>
                  </c:pt>
                  <c:pt idx="19">
                    <c:v>JGD Multiservices, SRL</c:v>
                  </c:pt>
                  <c:pt idx="20">
                    <c:v>JGD Multiservices, SRL</c:v>
                  </c:pt>
                  <c:pt idx="21">
                    <c:v>Mantersa SRL</c:v>
                  </c:pt>
                  <c:pt idx="22">
                    <c:v>Suferdom, SRL</c:v>
                  </c:pt>
                  <c:pt idx="23">
                    <c:v>MAGNA MOTORS </c:v>
                  </c:pt>
                  <c:pt idx="24">
                    <c:v>MAGNA MOTORS </c:v>
                  </c:pt>
                  <c:pt idx="25">
                    <c:v>DELTA COMERCIAL </c:v>
                  </c:pt>
                  <c:pt idx="26">
                    <c:v>DELTA COMERCIAL </c:v>
                  </c:pt>
                  <c:pt idx="27">
                    <c:v>DELTA COMERCIAL </c:v>
                  </c:pt>
                  <c:pt idx="28">
                    <c:v>DELTA COMERCIAL </c:v>
                  </c:pt>
                  <c:pt idx="29">
                    <c:v>TROPIGAS  DOMINICANA </c:v>
                  </c:pt>
                  <c:pt idx="30">
                    <c:v>TROPIGAS  DOMINICANA </c:v>
                  </c:pt>
                  <c:pt idx="31">
                    <c:v>TROPIGAS  DOMINICANA </c:v>
                  </c:pt>
                  <c:pt idx="32">
                    <c:v>VENERGY S A </c:v>
                  </c:pt>
                  <c:pt idx="33">
                    <c:v>MAGNA MOTORS </c:v>
                  </c:pt>
                  <c:pt idx="34">
                    <c:v>MAGNA MOTORS </c:v>
                  </c:pt>
                  <c:pt idx="35">
                    <c:v>MAGNA MOTORS </c:v>
                  </c:pt>
                  <c:pt idx="36">
                    <c:v>MAGNA MOTORS </c:v>
                  </c:pt>
                  <c:pt idx="37">
                    <c:v>MAGNA MOTORS </c:v>
                  </c:pt>
                  <c:pt idx="38">
                    <c:v>MAGNA MOTORS </c:v>
                  </c:pt>
                  <c:pt idx="39">
                    <c:v>MAGNA MOTORS </c:v>
                  </c:pt>
                  <c:pt idx="40">
                    <c:v>MAGNA MOTORS </c:v>
                  </c:pt>
                  <c:pt idx="41">
                    <c:v>MAGNA MOTORS </c:v>
                  </c:pt>
                  <c:pt idx="42">
                    <c:v>MAGNA MOTORS </c:v>
                  </c:pt>
                  <c:pt idx="43">
                    <c:v>SANTO DOMINGO MOTORS </c:v>
                  </c:pt>
                  <c:pt idx="44">
                    <c:v>SANTO DOMINGO MOTORS </c:v>
                  </c:pt>
                  <c:pt idx="45">
                    <c:v>VIAMAR , SA</c:v>
                  </c:pt>
                  <c:pt idx="46">
                    <c:v>VIAMAR , SA</c:v>
                  </c:pt>
                  <c:pt idx="47">
                    <c:v>VIAMAR , SA</c:v>
                  </c:pt>
                  <c:pt idx="48">
                    <c:v>BONANZAS DOMINICANA S.A</c:v>
                  </c:pt>
                  <c:pt idx="49">
                    <c:v>BONANZAS DOMINICANA S.A</c:v>
                  </c:pt>
                  <c:pt idx="50">
                    <c:v>AUTO RESPUESTOS 2G SRL</c:v>
                  </c:pt>
                  <c:pt idx="51">
                    <c:v>AUTO RESPUESTOS 2G SRL</c:v>
                  </c:pt>
                  <c:pt idx="52">
                    <c:v>PUNTUAL SOLUCIONES KSP</c:v>
                  </c:pt>
                  <c:pt idx="53">
                    <c:v>BATISSA SRL </c:v>
                  </c:pt>
                </c:lvl>
              </c:multiLvlStrCache>
            </c:multiLvlStrRef>
          </c:cat>
          <c:val>
            <c:numRef>
              <c:f>'OCTUBRE 2023'!$H$14:$H$71</c:f>
              <c:numCache>
                <c:formatCode>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7" formatCode="_-* #,##0.00_-;\-* #,##0.0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3B-4003-81A1-234CB9A8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5102096"/>
        <c:axId val="1305104176"/>
      </c:barChart>
      <c:catAx>
        <c:axId val="130510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104176"/>
        <c:crosses val="autoZero"/>
        <c:auto val="1"/>
        <c:lblAlgn val="ctr"/>
        <c:lblOffset val="100"/>
        <c:noMultiLvlLbl val="0"/>
      </c:catAx>
      <c:valAx>
        <c:axId val="130510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10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77779C2-6DE7-4E00-B93E-3FCB01BD13BC}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952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BD52B1-C2EF-84EC-B32B-BF3358AAB5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6144606</xdr:colOff>
      <xdr:row>3</xdr:row>
      <xdr:rowOff>194579</xdr:rowOff>
    </xdr:from>
    <xdr:to>
      <xdr:col>3</xdr:col>
      <xdr:colOff>1182535</xdr:colOff>
      <xdr:row>8</xdr:row>
      <xdr:rowOff>68035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C8D2C6-F67F-471C-BD19-514C86E4D8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0677" y="480329"/>
          <a:ext cx="5134429" cy="1506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K253"/>
  <sheetViews>
    <sheetView tabSelected="1" view="pageBreakPreview" topLeftCell="A31" zoomScale="66" zoomScaleNormal="80" zoomScaleSheetLayoutView="66" zoomScalePageLayoutView="41" workbookViewId="0">
      <selection activeCell="B8" sqref="B8"/>
    </sheetView>
  </sheetViews>
  <sheetFormatPr defaultColWidth="11.42578125" defaultRowHeight="21" x14ac:dyDescent="0.35"/>
  <cols>
    <col min="1" max="1" width="51.85546875" customWidth="1"/>
    <col min="2" max="2" width="117.42578125" customWidth="1"/>
    <col min="3" max="3" width="34.140625" style="1" customWidth="1"/>
    <col min="4" max="4" width="24.28515625" style="2" customWidth="1"/>
    <col min="5" max="5" width="35.85546875" style="90" customWidth="1"/>
    <col min="6" max="6" width="24.7109375" style="155" customWidth="1"/>
    <col min="7" max="7" width="35.85546875" style="90" customWidth="1"/>
    <col min="8" max="8" width="25.42578125" style="110" customWidth="1"/>
    <col min="9" max="9" width="4.7109375" hidden="1" customWidth="1"/>
    <col min="10" max="10" width="4.140625" hidden="1" customWidth="1"/>
    <col min="11" max="11" width="38.5703125" style="122" customWidth="1"/>
    <col min="12" max="12" width="42" style="4" hidden="1" customWidth="1"/>
    <col min="13" max="13" width="0.28515625" hidden="1" customWidth="1"/>
    <col min="14" max="14" width="15.140625" style="5" bestFit="1" customWidth="1"/>
    <col min="15" max="15" width="11.42578125" style="5"/>
  </cols>
  <sheetData>
    <row r="1" spans="1:109" ht="1.5" customHeight="1" x14ac:dyDescent="0.35"/>
    <row r="2" spans="1:109" ht="21" hidden="1" customHeight="1" x14ac:dyDescent="0.35"/>
    <row r="3" spans="1:109" ht="21" customHeight="1" x14ac:dyDescent="0.35"/>
    <row r="4" spans="1:109" ht="21" customHeight="1" x14ac:dyDescent="0.35"/>
    <row r="5" spans="1:109" ht="21" hidden="1" customHeight="1" x14ac:dyDescent="0.35"/>
    <row r="6" spans="1:109" ht="21" hidden="1" customHeight="1" x14ac:dyDescent="0.35"/>
    <row r="7" spans="1:109" ht="54" hidden="1" customHeight="1" x14ac:dyDescent="0.35"/>
    <row r="8" spans="1:109" ht="107.25" customHeight="1" x14ac:dyDescent="0.45">
      <c r="A8" s="87"/>
      <c r="B8" s="87"/>
      <c r="C8" s="87"/>
      <c r="D8" s="88"/>
      <c r="E8" s="91"/>
      <c r="F8" s="88"/>
      <c r="G8" s="91"/>
      <c r="H8" s="111"/>
      <c r="I8" s="87"/>
      <c r="J8" s="87"/>
      <c r="K8" s="123"/>
    </row>
    <row r="9" spans="1:109" ht="28.5" customHeight="1" x14ac:dyDescent="0.4">
      <c r="A9" s="174" t="s">
        <v>14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</row>
    <row r="10" spans="1:109" ht="24.75" customHeight="1" x14ac:dyDescent="0.4">
      <c r="A10" s="174" t="s">
        <v>13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</row>
    <row r="11" spans="1:109" ht="28.5" customHeight="1" x14ac:dyDescent="0.4">
      <c r="A11" s="175" t="s">
        <v>16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N11" s="4"/>
    </row>
    <row r="12" spans="1:109" ht="28.5" customHeight="1" x14ac:dyDescent="0.4">
      <c r="A12" s="89"/>
      <c r="B12" s="89"/>
      <c r="C12" s="89"/>
      <c r="D12" s="89"/>
      <c r="E12" s="89"/>
      <c r="F12" s="156"/>
      <c r="G12" s="89"/>
      <c r="H12" s="112"/>
      <c r="I12" s="89"/>
      <c r="J12" s="89"/>
      <c r="K12" s="112"/>
      <c r="N12" s="4"/>
    </row>
    <row r="13" spans="1:109" s="75" customFormat="1" ht="66.75" customHeight="1" x14ac:dyDescent="0.35">
      <c r="A13" s="72" t="s">
        <v>0</v>
      </c>
      <c r="B13" s="72" t="s">
        <v>1</v>
      </c>
      <c r="C13" s="74" t="s">
        <v>2</v>
      </c>
      <c r="D13" s="73" t="s">
        <v>3</v>
      </c>
      <c r="E13" s="92" t="s">
        <v>4</v>
      </c>
      <c r="F13" s="157" t="s">
        <v>5</v>
      </c>
      <c r="G13" s="92" t="s">
        <v>15</v>
      </c>
      <c r="H13" s="113" t="s">
        <v>6</v>
      </c>
      <c r="K13" s="124" t="s">
        <v>11</v>
      </c>
      <c r="L13" s="76"/>
      <c r="N13" s="77"/>
      <c r="O13" s="78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80"/>
    </row>
    <row r="14" spans="1:109" ht="90.75" customHeight="1" x14ac:dyDescent="0.35">
      <c r="A14" s="134" t="s">
        <v>17</v>
      </c>
      <c r="B14" s="132" t="s">
        <v>18</v>
      </c>
      <c r="C14" s="141" t="s">
        <v>19</v>
      </c>
      <c r="D14" s="148">
        <v>45170</v>
      </c>
      <c r="E14" s="146">
        <v>8850</v>
      </c>
      <c r="F14" s="158">
        <v>45657</v>
      </c>
      <c r="G14" s="146">
        <v>8850</v>
      </c>
      <c r="H14" s="149">
        <v>0</v>
      </c>
      <c r="I14" s="141"/>
      <c r="J14" s="141"/>
      <c r="K14" s="150" t="s">
        <v>10</v>
      </c>
      <c r="L14" s="151"/>
      <c r="M14" s="151"/>
      <c r="N14" s="151"/>
      <c r="O14"/>
      <c r="P14" t="s">
        <v>12</v>
      </c>
    </row>
    <row r="15" spans="1:109" ht="100.5" customHeight="1" x14ac:dyDescent="0.35">
      <c r="A15" s="134" t="s">
        <v>17</v>
      </c>
      <c r="B15" s="132" t="s">
        <v>20</v>
      </c>
      <c r="C15" s="141" t="s">
        <v>21</v>
      </c>
      <c r="D15" s="148">
        <v>45170</v>
      </c>
      <c r="E15" s="146">
        <v>23600</v>
      </c>
      <c r="F15" s="158">
        <v>45657</v>
      </c>
      <c r="G15" s="146">
        <v>23600</v>
      </c>
      <c r="H15" s="149">
        <v>0</v>
      </c>
      <c r="I15" s="141"/>
      <c r="J15" s="141"/>
      <c r="K15" s="150" t="s">
        <v>10</v>
      </c>
      <c r="L15" s="151"/>
      <c r="M15" s="151"/>
      <c r="N15" s="151"/>
      <c r="O15"/>
    </row>
    <row r="16" spans="1:109" ht="111" customHeight="1" x14ac:dyDescent="0.35">
      <c r="A16" s="134" t="s">
        <v>17</v>
      </c>
      <c r="B16" s="132" t="s">
        <v>22</v>
      </c>
      <c r="C16" s="141" t="s">
        <v>23</v>
      </c>
      <c r="D16" s="148">
        <v>45113</v>
      </c>
      <c r="E16" s="146">
        <v>97350</v>
      </c>
      <c r="F16" s="158">
        <v>45291</v>
      </c>
      <c r="G16" s="146">
        <v>97350</v>
      </c>
      <c r="H16" s="149">
        <v>0</v>
      </c>
      <c r="I16" s="141"/>
      <c r="J16" s="141"/>
      <c r="K16" s="150" t="s">
        <v>10</v>
      </c>
      <c r="L16" s="151"/>
      <c r="M16" s="151"/>
      <c r="N16" s="151"/>
      <c r="O16"/>
    </row>
    <row r="17" spans="1:15" ht="95.25" customHeight="1" x14ac:dyDescent="0.35">
      <c r="A17" s="134" t="s">
        <v>24</v>
      </c>
      <c r="B17" s="132" t="s">
        <v>25</v>
      </c>
      <c r="C17" s="141" t="s">
        <v>28</v>
      </c>
      <c r="D17" s="148">
        <v>45162</v>
      </c>
      <c r="E17" s="146">
        <v>11564</v>
      </c>
      <c r="F17" s="158">
        <v>45291</v>
      </c>
      <c r="G17" s="146">
        <v>11564</v>
      </c>
      <c r="H17" s="149">
        <v>0</v>
      </c>
      <c r="I17" s="141"/>
      <c r="J17" s="141"/>
      <c r="K17" s="150" t="s">
        <v>10</v>
      </c>
      <c r="L17" s="151"/>
      <c r="M17" s="151"/>
      <c r="N17" s="151"/>
      <c r="O17"/>
    </row>
    <row r="18" spans="1:15" ht="117.75" customHeight="1" x14ac:dyDescent="0.35">
      <c r="A18" s="134" t="s">
        <v>26</v>
      </c>
      <c r="B18" s="132" t="s">
        <v>22</v>
      </c>
      <c r="C18" s="141" t="s">
        <v>27</v>
      </c>
      <c r="D18" s="148">
        <v>45113</v>
      </c>
      <c r="E18" s="146">
        <v>147500</v>
      </c>
      <c r="F18" s="158">
        <v>45291</v>
      </c>
      <c r="G18" s="146">
        <v>147500</v>
      </c>
      <c r="H18" s="149">
        <v>0</v>
      </c>
      <c r="I18" s="141"/>
      <c r="J18" s="141"/>
      <c r="K18" s="150" t="s">
        <v>10</v>
      </c>
      <c r="L18" s="151"/>
      <c r="M18" s="151"/>
      <c r="N18" s="151"/>
      <c r="O18"/>
    </row>
    <row r="19" spans="1:15" ht="87.75" customHeight="1" x14ac:dyDescent="0.35">
      <c r="A19" s="134" t="s">
        <v>29</v>
      </c>
      <c r="B19" s="132" t="s">
        <v>31</v>
      </c>
      <c r="C19" s="141" t="s">
        <v>30</v>
      </c>
      <c r="D19" s="148">
        <v>45187</v>
      </c>
      <c r="E19" s="146">
        <v>195975.1</v>
      </c>
      <c r="F19" s="158">
        <v>45291</v>
      </c>
      <c r="G19" s="146">
        <v>195975.1</v>
      </c>
      <c r="H19" s="149">
        <v>0</v>
      </c>
      <c r="I19" s="141"/>
      <c r="J19" s="141"/>
      <c r="K19" s="150" t="s">
        <v>10</v>
      </c>
      <c r="L19" s="151"/>
      <c r="M19" s="151"/>
      <c r="N19" s="151"/>
      <c r="O19"/>
    </row>
    <row r="20" spans="1:15" ht="86.25" customHeight="1" x14ac:dyDescent="0.35">
      <c r="A20" s="134" t="s">
        <v>32</v>
      </c>
      <c r="B20" s="135" t="s">
        <v>34</v>
      </c>
      <c r="C20" s="141" t="s">
        <v>33</v>
      </c>
      <c r="D20" s="148">
        <v>45192</v>
      </c>
      <c r="E20" s="146">
        <v>20650</v>
      </c>
      <c r="F20" s="158">
        <v>45291</v>
      </c>
      <c r="G20" s="146">
        <v>20650</v>
      </c>
      <c r="H20" s="149">
        <v>0</v>
      </c>
      <c r="I20" s="141"/>
      <c r="J20" s="141"/>
      <c r="K20" s="150" t="s">
        <v>10</v>
      </c>
      <c r="L20" s="151"/>
      <c r="M20" s="151"/>
      <c r="N20" s="151"/>
      <c r="O20"/>
    </row>
    <row r="21" spans="1:15" ht="123" customHeight="1" x14ac:dyDescent="0.35">
      <c r="A21" s="134" t="s">
        <v>35</v>
      </c>
      <c r="B21" s="132" t="s">
        <v>36</v>
      </c>
      <c r="C21" s="140" t="s">
        <v>37</v>
      </c>
      <c r="D21" s="148">
        <v>45152</v>
      </c>
      <c r="E21" s="146">
        <v>96748.2</v>
      </c>
      <c r="F21" s="158">
        <v>45657</v>
      </c>
      <c r="G21" s="146">
        <v>96748.2</v>
      </c>
      <c r="H21" s="149">
        <v>0</v>
      </c>
      <c r="I21" s="141"/>
      <c r="J21" s="141"/>
      <c r="K21" s="150" t="s">
        <v>10</v>
      </c>
      <c r="L21" s="151"/>
      <c r="M21" s="151"/>
      <c r="N21" s="151"/>
      <c r="O21"/>
    </row>
    <row r="22" spans="1:15" ht="88.5" customHeight="1" x14ac:dyDescent="0.35">
      <c r="A22" s="134" t="s">
        <v>39</v>
      </c>
      <c r="B22" s="132" t="s">
        <v>40</v>
      </c>
      <c r="C22" s="141" t="s">
        <v>38</v>
      </c>
      <c r="D22" s="148">
        <v>45181</v>
      </c>
      <c r="E22" s="146">
        <v>147783.91</v>
      </c>
      <c r="F22" s="158">
        <v>45291</v>
      </c>
      <c r="G22" s="146">
        <v>147783.91</v>
      </c>
      <c r="H22" s="149">
        <v>0</v>
      </c>
      <c r="I22" s="141"/>
      <c r="J22" s="141"/>
      <c r="K22" s="150" t="s">
        <v>10</v>
      </c>
      <c r="L22" s="151" t="s">
        <v>10</v>
      </c>
      <c r="M22" s="151"/>
      <c r="N22" s="151"/>
      <c r="O22"/>
    </row>
    <row r="23" spans="1:15" ht="96.75" customHeight="1" x14ac:dyDescent="0.35">
      <c r="A23" s="134" t="s">
        <v>43</v>
      </c>
      <c r="B23" s="132" t="s">
        <v>44</v>
      </c>
      <c r="C23" s="141" t="s">
        <v>41</v>
      </c>
      <c r="D23" s="148">
        <v>45196</v>
      </c>
      <c r="E23" s="146">
        <v>94226.78</v>
      </c>
      <c r="F23" s="158" t="s">
        <v>42</v>
      </c>
      <c r="G23" s="146">
        <v>94226.78</v>
      </c>
      <c r="H23" s="149">
        <v>0</v>
      </c>
      <c r="I23" s="141"/>
      <c r="J23" s="141"/>
      <c r="K23" s="150" t="s">
        <v>10</v>
      </c>
      <c r="L23" s="151" t="s">
        <v>10</v>
      </c>
      <c r="M23" s="151"/>
      <c r="N23" s="151"/>
      <c r="O23"/>
    </row>
    <row r="24" spans="1:15" ht="85.5" customHeight="1" x14ac:dyDescent="0.35">
      <c r="A24" s="173" t="s">
        <v>45</v>
      </c>
      <c r="B24" s="132" t="s">
        <v>48</v>
      </c>
      <c r="C24" s="141" t="s">
        <v>46</v>
      </c>
      <c r="D24" s="148">
        <v>45204</v>
      </c>
      <c r="E24" s="146">
        <v>85992</v>
      </c>
      <c r="F24" s="158">
        <v>45291</v>
      </c>
      <c r="G24" s="146">
        <v>85992</v>
      </c>
      <c r="H24" s="149">
        <v>0</v>
      </c>
      <c r="I24" s="141"/>
      <c r="J24" s="141"/>
      <c r="K24" s="150" t="s">
        <v>10</v>
      </c>
      <c r="L24" s="151" t="s">
        <v>10</v>
      </c>
      <c r="M24" s="151"/>
      <c r="N24" s="151"/>
      <c r="O24"/>
    </row>
    <row r="25" spans="1:15" ht="86.25" customHeight="1" x14ac:dyDescent="0.35">
      <c r="A25" s="173" t="s">
        <v>45</v>
      </c>
      <c r="B25" s="132" t="s">
        <v>49</v>
      </c>
      <c r="C25" s="141" t="s">
        <v>47</v>
      </c>
      <c r="D25" s="148">
        <v>45204</v>
      </c>
      <c r="E25" s="146" t="s">
        <v>50</v>
      </c>
      <c r="F25" s="158">
        <v>45657</v>
      </c>
      <c r="G25" s="146" t="s">
        <v>50</v>
      </c>
      <c r="H25" s="149">
        <v>0</v>
      </c>
      <c r="I25" s="141"/>
      <c r="J25" s="141"/>
      <c r="K25" s="150" t="s">
        <v>10</v>
      </c>
      <c r="L25" s="151" t="s">
        <v>10</v>
      </c>
      <c r="M25" s="151"/>
      <c r="N25" s="151"/>
      <c r="O25"/>
    </row>
    <row r="26" spans="1:15" ht="101.25" customHeight="1" x14ac:dyDescent="0.35">
      <c r="A26" s="134" t="s">
        <v>51</v>
      </c>
      <c r="B26" s="132" t="s">
        <v>52</v>
      </c>
      <c r="C26" s="141" t="s">
        <v>53</v>
      </c>
      <c r="D26" s="148">
        <v>45191</v>
      </c>
      <c r="E26" s="152">
        <v>300884</v>
      </c>
      <c r="F26" s="158">
        <v>45291</v>
      </c>
      <c r="G26" s="152">
        <v>300884</v>
      </c>
      <c r="H26" s="171">
        <v>0</v>
      </c>
      <c r="I26" s="141"/>
      <c r="J26" s="141"/>
      <c r="K26" s="150" t="s">
        <v>10</v>
      </c>
      <c r="L26" s="151" t="s">
        <v>10</v>
      </c>
      <c r="M26" s="151"/>
      <c r="N26" s="151"/>
      <c r="O26"/>
    </row>
    <row r="27" spans="1:15" ht="121.5" customHeight="1" x14ac:dyDescent="0.35">
      <c r="A27" s="134" t="s">
        <v>54</v>
      </c>
      <c r="B27" s="132" t="s">
        <v>58</v>
      </c>
      <c r="C27" s="151" t="s">
        <v>55</v>
      </c>
      <c r="D27" s="148">
        <v>45177</v>
      </c>
      <c r="E27" s="152">
        <v>78085.789999999994</v>
      </c>
      <c r="F27" s="158">
        <v>45291</v>
      </c>
      <c r="G27" s="152">
        <v>78085.789999999994</v>
      </c>
      <c r="H27" s="149">
        <v>0</v>
      </c>
      <c r="I27" s="141"/>
      <c r="J27" s="141"/>
      <c r="K27" s="150" t="s">
        <v>10</v>
      </c>
      <c r="L27" s="151" t="s">
        <v>10</v>
      </c>
      <c r="M27" s="151"/>
      <c r="N27" s="151"/>
      <c r="O27"/>
    </row>
    <row r="28" spans="1:15" ht="138" customHeight="1" x14ac:dyDescent="0.35">
      <c r="A28" s="134" t="s">
        <v>54</v>
      </c>
      <c r="B28" s="132" t="s">
        <v>59</v>
      </c>
      <c r="C28" s="141" t="s">
        <v>56</v>
      </c>
      <c r="D28" s="148">
        <v>45134</v>
      </c>
      <c r="E28" s="146">
        <v>163260.07999999999</v>
      </c>
      <c r="F28" s="158" t="s">
        <v>57</v>
      </c>
      <c r="G28" s="146">
        <v>163260.07999999999</v>
      </c>
      <c r="H28" s="149">
        <v>0</v>
      </c>
      <c r="I28" s="141"/>
      <c r="J28" s="141"/>
      <c r="K28" s="150" t="s">
        <v>10</v>
      </c>
      <c r="L28" s="151" t="s">
        <v>10</v>
      </c>
      <c r="M28" s="151"/>
      <c r="N28" s="151"/>
      <c r="O28"/>
    </row>
    <row r="29" spans="1:15" ht="72" customHeight="1" x14ac:dyDescent="0.35">
      <c r="A29" s="134" t="s">
        <v>61</v>
      </c>
      <c r="B29" s="132" t="s">
        <v>62</v>
      </c>
      <c r="C29" s="141" t="s">
        <v>60</v>
      </c>
      <c r="D29" s="148">
        <v>45146</v>
      </c>
      <c r="E29" s="146">
        <v>195650</v>
      </c>
      <c r="F29" s="158">
        <v>45657</v>
      </c>
      <c r="G29" s="146">
        <v>195650</v>
      </c>
      <c r="H29" s="149">
        <v>0</v>
      </c>
      <c r="I29" s="141"/>
      <c r="J29" s="141"/>
      <c r="K29" s="150" t="s">
        <v>10</v>
      </c>
      <c r="L29" s="151" t="s">
        <v>10</v>
      </c>
      <c r="M29" s="151"/>
      <c r="N29" s="151"/>
      <c r="O29"/>
    </row>
    <row r="30" spans="1:15" ht="123.75" customHeight="1" x14ac:dyDescent="0.35">
      <c r="A30" s="134" t="s">
        <v>64</v>
      </c>
      <c r="B30" s="132" t="s">
        <v>65</v>
      </c>
      <c r="C30" s="141" t="s">
        <v>63</v>
      </c>
      <c r="D30" s="148">
        <v>45181</v>
      </c>
      <c r="E30" s="146">
        <v>47926.74</v>
      </c>
      <c r="F30" s="158">
        <v>45291</v>
      </c>
      <c r="G30" s="146">
        <v>47926.74</v>
      </c>
      <c r="H30" s="149">
        <v>0</v>
      </c>
      <c r="I30" s="141"/>
      <c r="J30" s="141"/>
      <c r="K30" s="150" t="s">
        <v>10</v>
      </c>
      <c r="L30" s="151" t="s">
        <v>10</v>
      </c>
      <c r="M30" s="151"/>
      <c r="N30" s="151"/>
      <c r="O30"/>
    </row>
    <row r="31" spans="1:15" ht="108.75" customHeight="1" x14ac:dyDescent="0.35">
      <c r="A31" s="134" t="s">
        <v>66</v>
      </c>
      <c r="B31" s="132" t="s">
        <v>68</v>
      </c>
      <c r="C31" s="141" t="s">
        <v>67</v>
      </c>
      <c r="D31" s="148">
        <v>45141</v>
      </c>
      <c r="E31" s="146">
        <v>22656</v>
      </c>
      <c r="F31" s="158">
        <v>45291</v>
      </c>
      <c r="G31" s="146">
        <v>22656</v>
      </c>
      <c r="H31" s="149">
        <v>0</v>
      </c>
      <c r="I31" s="141"/>
      <c r="J31" s="141"/>
      <c r="K31" s="150" t="s">
        <v>10</v>
      </c>
      <c r="L31" s="151" t="s">
        <v>10</v>
      </c>
      <c r="M31" s="151"/>
      <c r="N31" s="151"/>
      <c r="O31"/>
    </row>
    <row r="32" spans="1:15" ht="109.5" customHeight="1" x14ac:dyDescent="0.35">
      <c r="A32" s="134" t="s">
        <v>70</v>
      </c>
      <c r="B32" s="132" t="s">
        <v>71</v>
      </c>
      <c r="C32" s="141" t="s">
        <v>69</v>
      </c>
      <c r="D32" s="148">
        <v>45190</v>
      </c>
      <c r="E32" s="146">
        <v>234678.39999999999</v>
      </c>
      <c r="F32" s="158">
        <v>45291</v>
      </c>
      <c r="G32" s="146">
        <v>234678.39999999999</v>
      </c>
      <c r="H32" s="149">
        <v>0</v>
      </c>
      <c r="I32" s="141"/>
      <c r="J32" s="141"/>
      <c r="K32" s="150" t="s">
        <v>10</v>
      </c>
      <c r="L32" s="151" t="s">
        <v>10</v>
      </c>
      <c r="M32" s="151"/>
      <c r="N32" s="151"/>
      <c r="O32"/>
    </row>
    <row r="33" spans="1:15" ht="118.5" customHeight="1" x14ac:dyDescent="0.35">
      <c r="A33" s="134" t="s">
        <v>74</v>
      </c>
      <c r="B33" s="132" t="s">
        <v>75</v>
      </c>
      <c r="C33" s="141" t="s">
        <v>72</v>
      </c>
      <c r="D33" s="148">
        <v>45194</v>
      </c>
      <c r="E33" s="146">
        <v>22959.82</v>
      </c>
      <c r="F33" s="158">
        <v>45291</v>
      </c>
      <c r="G33" s="146">
        <v>22959.82</v>
      </c>
      <c r="H33" s="149">
        <v>0</v>
      </c>
      <c r="I33" s="141"/>
      <c r="J33" s="141"/>
      <c r="K33" s="150" t="s">
        <v>10</v>
      </c>
      <c r="L33" s="151" t="s">
        <v>10</v>
      </c>
      <c r="M33" s="151"/>
      <c r="N33" s="151"/>
      <c r="O33"/>
    </row>
    <row r="34" spans="1:15" ht="96.75" customHeight="1" x14ac:dyDescent="0.35">
      <c r="A34" s="134" t="s">
        <v>74</v>
      </c>
      <c r="B34" s="132" t="s">
        <v>76</v>
      </c>
      <c r="C34" s="141" t="s">
        <v>73</v>
      </c>
      <c r="D34" s="148">
        <v>45197</v>
      </c>
      <c r="E34" s="152">
        <v>70800</v>
      </c>
      <c r="F34" s="158">
        <v>45291</v>
      </c>
      <c r="G34" s="152">
        <v>70800</v>
      </c>
      <c r="H34" s="149">
        <v>0</v>
      </c>
      <c r="I34" s="141"/>
      <c r="J34" s="141"/>
      <c r="K34" s="150" t="s">
        <v>10</v>
      </c>
      <c r="L34" s="151" t="s">
        <v>10</v>
      </c>
      <c r="M34" s="151"/>
      <c r="N34" s="151"/>
      <c r="O34"/>
    </row>
    <row r="35" spans="1:15" ht="75" customHeight="1" x14ac:dyDescent="0.35">
      <c r="A35" s="134" t="s">
        <v>77</v>
      </c>
      <c r="B35" s="132" t="s">
        <v>78</v>
      </c>
      <c r="C35" s="141" t="s">
        <v>28</v>
      </c>
      <c r="D35" s="148">
        <v>45182</v>
      </c>
      <c r="E35" s="152">
        <v>201780</v>
      </c>
      <c r="F35" s="158">
        <v>45291</v>
      </c>
      <c r="G35" s="152">
        <v>201780</v>
      </c>
      <c r="H35" s="149">
        <v>0</v>
      </c>
      <c r="I35" s="141"/>
      <c r="J35" s="141"/>
      <c r="K35" s="150" t="s">
        <v>10</v>
      </c>
      <c r="L35" s="151" t="s">
        <v>10</v>
      </c>
      <c r="M35" s="151"/>
      <c r="N35" s="151"/>
      <c r="O35"/>
    </row>
    <row r="36" spans="1:15" ht="88.5" customHeight="1" x14ac:dyDescent="0.35">
      <c r="A36" s="134" t="s">
        <v>81</v>
      </c>
      <c r="B36" s="135" t="s">
        <v>80</v>
      </c>
      <c r="C36" s="141" t="s">
        <v>79</v>
      </c>
      <c r="D36" s="148">
        <v>45170</v>
      </c>
      <c r="E36" s="146">
        <v>17192.599999999999</v>
      </c>
      <c r="F36" s="158">
        <v>45291</v>
      </c>
      <c r="G36" s="146">
        <v>17192.599999999999</v>
      </c>
      <c r="H36" s="149">
        <v>0</v>
      </c>
      <c r="I36" s="141"/>
      <c r="J36" s="141"/>
      <c r="K36" s="150" t="s">
        <v>10</v>
      </c>
      <c r="L36" s="151" t="s">
        <v>10</v>
      </c>
      <c r="M36" s="151"/>
      <c r="N36" s="151"/>
      <c r="O36"/>
    </row>
    <row r="37" spans="1:15" ht="67.5" customHeight="1" x14ac:dyDescent="0.35">
      <c r="A37" s="134" t="s">
        <v>82</v>
      </c>
      <c r="B37" s="132" t="s">
        <v>83</v>
      </c>
      <c r="C37" s="141" t="s">
        <v>84</v>
      </c>
      <c r="D37" s="148">
        <v>45121</v>
      </c>
      <c r="E37" s="146">
        <v>13007.16</v>
      </c>
      <c r="F37" s="158">
        <v>45203</v>
      </c>
      <c r="G37" s="146">
        <v>13007.16</v>
      </c>
      <c r="H37" s="149">
        <v>0</v>
      </c>
      <c r="I37" s="141"/>
      <c r="J37" s="141"/>
      <c r="K37" s="150" t="s">
        <v>10</v>
      </c>
      <c r="L37" s="151"/>
      <c r="M37" s="151"/>
      <c r="N37" s="151"/>
      <c r="O37"/>
    </row>
    <row r="38" spans="1:15" ht="69.75" customHeight="1" x14ac:dyDescent="0.35">
      <c r="A38" s="134" t="s">
        <v>82</v>
      </c>
      <c r="B38" s="132" t="s">
        <v>83</v>
      </c>
      <c r="C38" s="141" t="s">
        <v>85</v>
      </c>
      <c r="D38" s="148">
        <v>45127</v>
      </c>
      <c r="E38" s="146">
        <v>12864.69</v>
      </c>
      <c r="F38" s="158">
        <v>45203</v>
      </c>
      <c r="G38" s="146">
        <v>12864.69</v>
      </c>
      <c r="H38" s="149">
        <v>0</v>
      </c>
      <c r="I38" s="141"/>
      <c r="J38" s="141"/>
      <c r="K38" s="150" t="s">
        <v>10</v>
      </c>
      <c r="L38" s="151"/>
      <c r="M38" s="151"/>
      <c r="N38" s="151"/>
      <c r="O38"/>
    </row>
    <row r="39" spans="1:15" ht="58.5" customHeight="1" x14ac:dyDescent="0.35">
      <c r="A39" s="134" t="s">
        <v>86</v>
      </c>
      <c r="B39" s="132" t="s">
        <v>83</v>
      </c>
      <c r="C39" s="141" t="s">
        <v>87</v>
      </c>
      <c r="D39" s="148">
        <v>45083</v>
      </c>
      <c r="E39" s="146">
        <v>9260.49</v>
      </c>
      <c r="F39" s="158">
        <v>45212</v>
      </c>
      <c r="G39" s="146">
        <v>9260.49</v>
      </c>
      <c r="H39" s="149">
        <v>0</v>
      </c>
      <c r="I39" s="141"/>
      <c r="J39" s="141"/>
      <c r="K39" s="150" t="s">
        <v>10</v>
      </c>
      <c r="L39" s="151"/>
      <c r="M39" s="151"/>
      <c r="N39" s="151"/>
      <c r="O39"/>
    </row>
    <row r="40" spans="1:15" ht="62.25" customHeight="1" x14ac:dyDescent="0.35">
      <c r="A40" s="133" t="s">
        <v>86</v>
      </c>
      <c r="B40" s="133" t="s">
        <v>83</v>
      </c>
      <c r="C40" s="141" t="s">
        <v>88</v>
      </c>
      <c r="D40" s="148">
        <v>45181</v>
      </c>
      <c r="E40" s="152">
        <v>18698.400000000001</v>
      </c>
      <c r="F40" s="158">
        <v>45212</v>
      </c>
      <c r="G40" s="152">
        <v>18698.400000000001</v>
      </c>
      <c r="H40" s="149">
        <v>0</v>
      </c>
      <c r="I40" s="141"/>
      <c r="J40" s="141"/>
      <c r="K40" s="150" t="s">
        <v>10</v>
      </c>
      <c r="L40" s="151"/>
      <c r="M40" s="151"/>
      <c r="N40" s="151"/>
      <c r="O40"/>
    </row>
    <row r="41" spans="1:15" ht="67.5" customHeight="1" x14ac:dyDescent="0.35">
      <c r="A41" s="133" t="s">
        <v>86</v>
      </c>
      <c r="B41" s="133" t="s">
        <v>83</v>
      </c>
      <c r="C41" s="141" t="s">
        <v>89</v>
      </c>
      <c r="D41" s="148">
        <v>45125</v>
      </c>
      <c r="E41" s="146">
        <v>6625.63</v>
      </c>
      <c r="F41" s="158">
        <v>45223</v>
      </c>
      <c r="G41" s="146">
        <v>6625.63</v>
      </c>
      <c r="H41" s="149">
        <v>0</v>
      </c>
      <c r="I41" s="141"/>
      <c r="J41" s="141"/>
      <c r="K41" s="150" t="s">
        <v>10</v>
      </c>
      <c r="L41" s="151"/>
      <c r="M41" s="151"/>
      <c r="N41" s="151"/>
      <c r="O41"/>
    </row>
    <row r="42" spans="1:15" ht="66" customHeight="1" x14ac:dyDescent="0.35">
      <c r="A42" s="133" t="s">
        <v>86</v>
      </c>
      <c r="B42" s="139" t="s">
        <v>83</v>
      </c>
      <c r="C42" s="141" t="s">
        <v>90</v>
      </c>
      <c r="D42" s="148">
        <v>45210</v>
      </c>
      <c r="E42" s="146">
        <v>24657.49</v>
      </c>
      <c r="F42" s="158" t="s">
        <v>91</v>
      </c>
      <c r="G42" s="146">
        <v>24657.49</v>
      </c>
      <c r="H42" s="149">
        <v>0</v>
      </c>
      <c r="I42" s="141"/>
      <c r="J42" s="141"/>
      <c r="K42" s="150" t="s">
        <v>10</v>
      </c>
      <c r="L42" s="151"/>
      <c r="M42" s="151"/>
      <c r="N42" s="151"/>
      <c r="O42"/>
    </row>
    <row r="43" spans="1:15" ht="67.5" customHeight="1" x14ac:dyDescent="0.35">
      <c r="A43" s="133" t="s">
        <v>92</v>
      </c>
      <c r="B43" s="133" t="s">
        <v>93</v>
      </c>
      <c r="C43" s="141" t="s">
        <v>94</v>
      </c>
      <c r="D43" s="148">
        <v>45037</v>
      </c>
      <c r="E43" s="146">
        <v>15460</v>
      </c>
      <c r="F43" s="158">
        <v>45225</v>
      </c>
      <c r="G43" s="146">
        <v>15460</v>
      </c>
      <c r="H43" s="149">
        <v>0</v>
      </c>
      <c r="I43" s="141"/>
      <c r="J43" s="141"/>
      <c r="K43" s="150" t="s">
        <v>10</v>
      </c>
      <c r="L43" s="151"/>
      <c r="M43" s="151"/>
      <c r="N43" s="151"/>
      <c r="O43"/>
    </row>
    <row r="44" spans="1:15" ht="49.5" customHeight="1" x14ac:dyDescent="0.35">
      <c r="A44" s="133" t="s">
        <v>92</v>
      </c>
      <c r="B44" s="133" t="s">
        <v>95</v>
      </c>
      <c r="C44" s="141" t="s">
        <v>96</v>
      </c>
      <c r="D44" s="148">
        <v>45022</v>
      </c>
      <c r="E44" s="146">
        <v>33239</v>
      </c>
      <c r="F44" s="158">
        <v>45225</v>
      </c>
      <c r="G44" s="146">
        <v>33239</v>
      </c>
      <c r="H44" s="149">
        <v>0</v>
      </c>
      <c r="I44" s="141"/>
      <c r="J44" s="141"/>
      <c r="K44" s="150" t="s">
        <v>10</v>
      </c>
      <c r="L44" s="151"/>
      <c r="M44" s="151"/>
      <c r="N44" s="151"/>
      <c r="O44"/>
    </row>
    <row r="45" spans="1:15" ht="69" customHeight="1" x14ac:dyDescent="0.35">
      <c r="A45" s="133" t="s">
        <v>92</v>
      </c>
      <c r="B45" s="133" t="s">
        <v>93</v>
      </c>
      <c r="C45" s="141" t="s">
        <v>97</v>
      </c>
      <c r="D45" s="148">
        <v>45079</v>
      </c>
      <c r="E45" s="146">
        <v>14460</v>
      </c>
      <c r="F45" s="172">
        <v>45225</v>
      </c>
      <c r="G45" s="146">
        <v>14460</v>
      </c>
      <c r="H45" s="149">
        <v>0</v>
      </c>
      <c r="I45" s="141"/>
      <c r="J45" s="141"/>
      <c r="K45" s="150" t="s">
        <v>10</v>
      </c>
      <c r="L45" s="151"/>
      <c r="M45" s="151"/>
      <c r="N45" s="151"/>
      <c r="O45"/>
    </row>
    <row r="46" spans="1:15" s="41" customFormat="1" ht="61.5" customHeight="1" x14ac:dyDescent="0.35">
      <c r="A46" s="134" t="s">
        <v>98</v>
      </c>
      <c r="B46" s="134" t="s">
        <v>99</v>
      </c>
      <c r="C46" s="141" t="s">
        <v>100</v>
      </c>
      <c r="D46" s="148">
        <v>44981</v>
      </c>
      <c r="E46" s="152">
        <v>63000</v>
      </c>
      <c r="F46" s="158">
        <v>45218</v>
      </c>
      <c r="G46" s="152">
        <v>63000</v>
      </c>
      <c r="H46" s="149">
        <v>0</v>
      </c>
      <c r="I46" s="141"/>
      <c r="J46" s="141"/>
      <c r="K46" s="150" t="s">
        <v>10</v>
      </c>
      <c r="L46" s="147"/>
      <c r="M46" s="153"/>
      <c r="N46" s="153"/>
    </row>
    <row r="47" spans="1:15" s="41" customFormat="1" ht="60.75" customHeight="1" x14ac:dyDescent="0.35">
      <c r="A47" s="134" t="s">
        <v>82</v>
      </c>
      <c r="B47" s="134" t="s">
        <v>83</v>
      </c>
      <c r="C47" s="141" t="s">
        <v>101</v>
      </c>
      <c r="D47" s="148">
        <v>45170</v>
      </c>
      <c r="E47" s="152">
        <v>14487.58</v>
      </c>
      <c r="F47" s="158" t="s">
        <v>102</v>
      </c>
      <c r="G47" s="152">
        <v>14487.58</v>
      </c>
      <c r="H47" s="149">
        <v>0</v>
      </c>
      <c r="I47" s="141"/>
      <c r="J47" s="141"/>
      <c r="K47" s="150" t="s">
        <v>10</v>
      </c>
      <c r="L47" s="147"/>
      <c r="M47" s="153"/>
      <c r="N47" s="153"/>
    </row>
    <row r="48" spans="1:15" ht="61.5" customHeight="1" x14ac:dyDescent="0.35">
      <c r="A48" s="134" t="s">
        <v>82</v>
      </c>
      <c r="B48" s="134" t="s">
        <v>83</v>
      </c>
      <c r="C48" s="141" t="s">
        <v>103</v>
      </c>
      <c r="D48" s="148">
        <v>45021</v>
      </c>
      <c r="E48" s="146">
        <v>4738.42</v>
      </c>
      <c r="F48" s="158">
        <v>45219</v>
      </c>
      <c r="G48" s="146">
        <v>4738.42</v>
      </c>
      <c r="H48" s="149">
        <v>0</v>
      </c>
      <c r="I48" s="141"/>
      <c r="J48" s="141"/>
      <c r="K48" s="150" t="s">
        <v>10</v>
      </c>
      <c r="L48" s="141"/>
      <c r="M48" s="151"/>
      <c r="N48" s="151"/>
      <c r="O48"/>
    </row>
    <row r="49" spans="1:15" ht="65.25" customHeight="1" x14ac:dyDescent="0.35">
      <c r="A49" s="134" t="s">
        <v>82</v>
      </c>
      <c r="B49" s="134" t="s">
        <v>83</v>
      </c>
      <c r="C49" s="141" t="s">
        <v>104</v>
      </c>
      <c r="D49" s="148">
        <v>45139</v>
      </c>
      <c r="E49" s="146">
        <v>12864.69</v>
      </c>
      <c r="F49" s="158">
        <v>45219</v>
      </c>
      <c r="G49" s="146">
        <v>12864.69</v>
      </c>
      <c r="H49" s="149">
        <v>0</v>
      </c>
      <c r="I49" s="141"/>
      <c r="J49" s="141"/>
      <c r="K49" s="150" t="s">
        <v>10</v>
      </c>
      <c r="L49" s="141"/>
      <c r="M49" s="151"/>
      <c r="N49" s="151"/>
      <c r="O49"/>
    </row>
    <row r="50" spans="1:15" ht="61.5" customHeight="1" x14ac:dyDescent="0.35">
      <c r="A50" s="140" t="s">
        <v>82</v>
      </c>
      <c r="B50" s="140" t="s">
        <v>83</v>
      </c>
      <c r="C50" s="141" t="s">
        <v>105</v>
      </c>
      <c r="D50" s="142">
        <v>45153</v>
      </c>
      <c r="E50" s="143">
        <v>24856.06</v>
      </c>
      <c r="F50" s="158">
        <v>45219</v>
      </c>
      <c r="G50" s="143">
        <v>24856.06</v>
      </c>
      <c r="H50" s="144">
        <v>0</v>
      </c>
      <c r="I50" s="154"/>
      <c r="J50" s="154"/>
      <c r="K50" s="150" t="s">
        <v>10</v>
      </c>
      <c r="L50" s="154"/>
      <c r="M50" s="138"/>
      <c r="N50" s="138"/>
      <c r="O50"/>
    </row>
    <row r="51" spans="1:15" ht="67.5" customHeight="1" x14ac:dyDescent="0.35">
      <c r="A51" s="140" t="s">
        <v>82</v>
      </c>
      <c r="B51" s="140" t="s">
        <v>83</v>
      </c>
      <c r="C51" s="141" t="s">
        <v>106</v>
      </c>
      <c r="D51" s="142">
        <v>45155</v>
      </c>
      <c r="E51" s="143">
        <v>4381.7299999999996</v>
      </c>
      <c r="F51" s="158">
        <v>45219</v>
      </c>
      <c r="G51" s="143">
        <v>4381.7299999999996</v>
      </c>
      <c r="H51" s="144">
        <v>0</v>
      </c>
      <c r="I51" s="154"/>
      <c r="J51" s="154"/>
      <c r="K51" s="150" t="s">
        <v>10</v>
      </c>
      <c r="L51" s="154"/>
      <c r="M51" s="138"/>
      <c r="N51" s="138"/>
      <c r="O51"/>
    </row>
    <row r="52" spans="1:15" ht="52.5" customHeight="1" x14ac:dyDescent="0.35">
      <c r="A52" s="140" t="s">
        <v>82</v>
      </c>
      <c r="B52" s="140" t="s">
        <v>83</v>
      </c>
      <c r="C52" s="141" t="s">
        <v>107</v>
      </c>
      <c r="D52" s="142">
        <v>45159</v>
      </c>
      <c r="E52" s="143">
        <v>12981.62</v>
      </c>
      <c r="F52" s="158" t="s">
        <v>108</v>
      </c>
      <c r="G52" s="143">
        <v>12981.62</v>
      </c>
      <c r="H52" s="144">
        <v>0</v>
      </c>
      <c r="I52" s="154"/>
      <c r="J52" s="154"/>
      <c r="K52" s="150" t="s">
        <v>10</v>
      </c>
      <c r="L52" s="154"/>
      <c r="M52" s="138"/>
      <c r="N52" s="138"/>
      <c r="O52"/>
    </row>
    <row r="53" spans="1:15" ht="45" customHeight="1" x14ac:dyDescent="0.35">
      <c r="A53" s="140" t="s">
        <v>82</v>
      </c>
      <c r="B53" s="140" t="s">
        <v>83</v>
      </c>
      <c r="C53" s="141" t="s">
        <v>109</v>
      </c>
      <c r="D53" s="142">
        <v>45159</v>
      </c>
      <c r="E53" s="143">
        <v>19503.310000000001</v>
      </c>
      <c r="F53" s="158">
        <v>45219</v>
      </c>
      <c r="G53" s="143">
        <v>19503.310000000001</v>
      </c>
      <c r="H53" s="144">
        <v>0</v>
      </c>
      <c r="I53" s="154"/>
      <c r="J53" s="154"/>
      <c r="K53" s="150" t="s">
        <v>10</v>
      </c>
      <c r="L53" s="154"/>
      <c r="M53" s="138"/>
      <c r="N53" s="138"/>
      <c r="O53"/>
    </row>
    <row r="54" spans="1:15" ht="52.5" customHeight="1" x14ac:dyDescent="0.35">
      <c r="A54" s="140" t="s">
        <v>82</v>
      </c>
      <c r="B54" s="140" t="s">
        <v>83</v>
      </c>
      <c r="C54" s="141" t="s">
        <v>110</v>
      </c>
      <c r="D54" s="142">
        <v>45170</v>
      </c>
      <c r="E54" s="143">
        <v>12820.22</v>
      </c>
      <c r="F54" s="158">
        <v>45219</v>
      </c>
      <c r="G54" s="143">
        <v>12820.22</v>
      </c>
      <c r="H54" s="144">
        <v>0</v>
      </c>
      <c r="I54" s="154"/>
      <c r="J54" s="154"/>
      <c r="K54" s="150" t="s">
        <v>10</v>
      </c>
      <c r="L54" s="154"/>
      <c r="M54" s="138"/>
      <c r="N54" s="138"/>
      <c r="O54"/>
    </row>
    <row r="55" spans="1:15" ht="56.25" customHeight="1" x14ac:dyDescent="0.35">
      <c r="A55" s="140" t="s">
        <v>82</v>
      </c>
      <c r="B55" s="140" t="s">
        <v>83</v>
      </c>
      <c r="C55" s="141" t="s">
        <v>111</v>
      </c>
      <c r="D55" s="142">
        <v>45176</v>
      </c>
      <c r="E55" s="143">
        <v>8638.24</v>
      </c>
      <c r="F55" s="158">
        <v>45219</v>
      </c>
      <c r="G55" s="143">
        <v>8638.24</v>
      </c>
      <c r="H55" s="144">
        <v>0</v>
      </c>
      <c r="I55" s="154"/>
      <c r="J55" s="154"/>
      <c r="K55" s="150" t="s">
        <v>10</v>
      </c>
      <c r="L55" s="154"/>
      <c r="M55" s="138"/>
      <c r="N55" s="138"/>
      <c r="O55"/>
    </row>
    <row r="56" spans="1:15" ht="61.5" customHeight="1" x14ac:dyDescent="0.35">
      <c r="A56" s="140" t="s">
        <v>82</v>
      </c>
      <c r="B56" s="140" t="s">
        <v>83</v>
      </c>
      <c r="C56" s="141" t="s">
        <v>112</v>
      </c>
      <c r="D56" s="142">
        <v>45159</v>
      </c>
      <c r="E56" s="143">
        <v>4779.18</v>
      </c>
      <c r="F56" s="158" t="s">
        <v>102</v>
      </c>
      <c r="G56" s="143">
        <v>4779.18</v>
      </c>
      <c r="H56" s="144">
        <v>0</v>
      </c>
      <c r="I56" s="154"/>
      <c r="J56" s="154"/>
      <c r="K56" s="150" t="s">
        <v>10</v>
      </c>
      <c r="L56" s="154"/>
      <c r="M56" s="138"/>
      <c r="N56" s="138"/>
      <c r="O56"/>
    </row>
    <row r="57" spans="1:15" ht="71.25" customHeight="1" x14ac:dyDescent="0.35">
      <c r="A57" s="140" t="s">
        <v>113</v>
      </c>
      <c r="B57" s="140" t="s">
        <v>83</v>
      </c>
      <c r="C57" s="141" t="s">
        <v>114</v>
      </c>
      <c r="D57" s="142">
        <v>45187</v>
      </c>
      <c r="E57" s="143">
        <v>14969.09</v>
      </c>
      <c r="F57" s="158">
        <v>45218</v>
      </c>
      <c r="G57" s="143">
        <v>14969.09</v>
      </c>
      <c r="H57" s="144">
        <v>0</v>
      </c>
      <c r="I57" s="154"/>
      <c r="J57" s="154"/>
      <c r="K57" s="150" t="s">
        <v>10</v>
      </c>
      <c r="L57" s="154"/>
      <c r="M57" s="138"/>
      <c r="N57" s="138"/>
      <c r="O57"/>
    </row>
    <row r="58" spans="1:15" ht="71.25" customHeight="1" x14ac:dyDescent="0.35">
      <c r="A58" s="140" t="s">
        <v>113</v>
      </c>
      <c r="B58" s="140" t="s">
        <v>83</v>
      </c>
      <c r="C58" s="141" t="s">
        <v>115</v>
      </c>
      <c r="D58" s="142">
        <v>45189</v>
      </c>
      <c r="E58" s="143">
        <v>42422.17</v>
      </c>
      <c r="F58" s="158">
        <v>45218</v>
      </c>
      <c r="G58" s="143">
        <v>42422.17</v>
      </c>
      <c r="H58" s="144">
        <v>0</v>
      </c>
      <c r="I58" s="154"/>
      <c r="J58" s="154"/>
      <c r="K58" s="150" t="s">
        <v>10</v>
      </c>
      <c r="L58" s="154"/>
      <c r="M58" s="138"/>
      <c r="N58" s="138"/>
      <c r="O58"/>
    </row>
    <row r="59" spans="1:15" ht="58.5" customHeight="1" x14ac:dyDescent="0.35">
      <c r="A59" s="140" t="s">
        <v>116</v>
      </c>
      <c r="B59" s="140" t="s">
        <v>83</v>
      </c>
      <c r="C59" s="141" t="s">
        <v>117</v>
      </c>
      <c r="D59" s="142" t="s">
        <v>118</v>
      </c>
      <c r="E59" s="143">
        <v>12609.49</v>
      </c>
      <c r="F59" s="158">
        <v>45218</v>
      </c>
      <c r="G59" s="143">
        <v>12609.49</v>
      </c>
      <c r="H59" s="144">
        <v>0</v>
      </c>
      <c r="I59" s="154"/>
      <c r="J59" s="154"/>
      <c r="K59" s="150" t="s">
        <v>10</v>
      </c>
      <c r="L59" s="154"/>
      <c r="M59" s="138"/>
      <c r="N59" s="138"/>
      <c r="O59"/>
    </row>
    <row r="60" spans="1:15" ht="69.75" customHeight="1" x14ac:dyDescent="0.35">
      <c r="A60" s="140" t="s">
        <v>116</v>
      </c>
      <c r="B60" s="140" t="s">
        <v>83</v>
      </c>
      <c r="C60" s="141" t="s">
        <v>119</v>
      </c>
      <c r="D60" s="142">
        <v>45180</v>
      </c>
      <c r="E60" s="143">
        <v>13155.21</v>
      </c>
      <c r="F60" s="158">
        <v>45218</v>
      </c>
      <c r="G60" s="143">
        <v>13155.21</v>
      </c>
      <c r="H60" s="144">
        <v>0</v>
      </c>
      <c r="I60" s="154"/>
      <c r="J60" s="154"/>
      <c r="K60" s="150" t="s">
        <v>10</v>
      </c>
      <c r="L60" s="154"/>
      <c r="M60" s="138"/>
      <c r="N60" s="138"/>
      <c r="O60"/>
    </row>
    <row r="61" spans="1:15" ht="66" customHeight="1" x14ac:dyDescent="0.35">
      <c r="A61" s="140" t="s">
        <v>116</v>
      </c>
      <c r="B61" s="140" t="s">
        <v>83</v>
      </c>
      <c r="C61" s="141" t="s">
        <v>120</v>
      </c>
      <c r="D61" s="142">
        <v>45183</v>
      </c>
      <c r="E61" s="143">
        <v>9635.16</v>
      </c>
      <c r="F61" s="158">
        <v>45218</v>
      </c>
      <c r="G61" s="143">
        <v>9635.16</v>
      </c>
      <c r="H61" s="144">
        <v>0</v>
      </c>
      <c r="I61" s="154"/>
      <c r="J61" s="154"/>
      <c r="K61" s="150" t="s">
        <v>10</v>
      </c>
      <c r="L61" s="154"/>
      <c r="M61" s="138"/>
      <c r="N61" s="138"/>
      <c r="O61"/>
    </row>
    <row r="62" spans="1:15" ht="63" customHeight="1" x14ac:dyDescent="0.35">
      <c r="A62" s="140" t="s">
        <v>121</v>
      </c>
      <c r="B62" s="140" t="s">
        <v>83</v>
      </c>
      <c r="C62" s="141" t="s">
        <v>122</v>
      </c>
      <c r="D62" s="142">
        <v>45182</v>
      </c>
      <c r="E62" s="143">
        <v>31166.71</v>
      </c>
      <c r="F62" s="158">
        <v>45222</v>
      </c>
      <c r="G62" s="143">
        <v>31166.71</v>
      </c>
      <c r="H62" s="144">
        <v>0</v>
      </c>
      <c r="I62" s="154"/>
      <c r="J62" s="154"/>
      <c r="K62" s="150" t="s">
        <v>10</v>
      </c>
      <c r="L62" s="154"/>
      <c r="M62" s="138"/>
      <c r="N62" s="138"/>
      <c r="O62"/>
    </row>
    <row r="63" spans="1:15" ht="78" customHeight="1" x14ac:dyDescent="0.35">
      <c r="A63" s="140" t="s">
        <v>121</v>
      </c>
      <c r="B63" s="140" t="s">
        <v>83</v>
      </c>
      <c r="C63" s="141" t="s">
        <v>123</v>
      </c>
      <c r="D63" s="142">
        <v>45197</v>
      </c>
      <c r="E63" s="143">
        <v>27072.240000000002</v>
      </c>
      <c r="F63" s="158">
        <v>45222</v>
      </c>
      <c r="G63" s="143">
        <v>27072.240000000002</v>
      </c>
      <c r="H63" s="144">
        <v>0</v>
      </c>
      <c r="I63" s="154"/>
      <c r="J63" s="154"/>
      <c r="K63" s="150" t="s">
        <v>10</v>
      </c>
      <c r="L63" s="154"/>
      <c r="M63" s="138"/>
      <c r="N63" s="138"/>
      <c r="O63"/>
    </row>
    <row r="64" spans="1:15" ht="59.25" customHeight="1" x14ac:dyDescent="0.35">
      <c r="A64" s="140" t="s">
        <v>124</v>
      </c>
      <c r="B64" s="140" t="s">
        <v>83</v>
      </c>
      <c r="C64" s="141" t="s">
        <v>125</v>
      </c>
      <c r="D64" s="142">
        <v>45180</v>
      </c>
      <c r="E64" s="143">
        <v>5374.9</v>
      </c>
      <c r="F64" s="158">
        <v>45224</v>
      </c>
      <c r="G64" s="143">
        <v>5374.9</v>
      </c>
      <c r="H64" s="144">
        <v>0</v>
      </c>
      <c r="I64" s="154"/>
      <c r="J64" s="154"/>
      <c r="K64" s="150" t="s">
        <v>10</v>
      </c>
      <c r="L64" s="154"/>
      <c r="M64" s="138"/>
      <c r="N64" s="138"/>
      <c r="O64"/>
    </row>
    <row r="65" spans="1:15" ht="74.25" customHeight="1" x14ac:dyDescent="0.35">
      <c r="A65" s="140" t="s">
        <v>124</v>
      </c>
      <c r="B65" s="140" t="s">
        <v>83</v>
      </c>
      <c r="C65" s="141" t="s">
        <v>126</v>
      </c>
      <c r="D65" s="142">
        <v>45148</v>
      </c>
      <c r="E65" s="143">
        <v>88417.4</v>
      </c>
      <c r="F65" s="158">
        <v>45224</v>
      </c>
      <c r="G65" s="143">
        <v>88417.4</v>
      </c>
      <c r="H65" s="144">
        <v>0</v>
      </c>
      <c r="I65" s="154"/>
      <c r="J65" s="154"/>
      <c r="K65" s="150" t="s">
        <v>10</v>
      </c>
      <c r="L65" s="154"/>
      <c r="M65" s="138"/>
      <c r="N65" s="138"/>
      <c r="O65"/>
    </row>
    <row r="66" spans="1:15" ht="79.5" customHeight="1" x14ac:dyDescent="0.35">
      <c r="A66" s="140" t="s">
        <v>127</v>
      </c>
      <c r="B66" s="140" t="s">
        <v>128</v>
      </c>
      <c r="C66" s="141" t="s">
        <v>129</v>
      </c>
      <c r="D66" s="142">
        <v>45113</v>
      </c>
      <c r="E66" s="143">
        <v>305030</v>
      </c>
      <c r="F66" s="158">
        <v>45222</v>
      </c>
      <c r="G66" s="143">
        <v>305030</v>
      </c>
      <c r="H66" s="144">
        <v>0</v>
      </c>
      <c r="I66" s="154"/>
      <c r="J66" s="154"/>
      <c r="K66" s="150" t="s">
        <v>10</v>
      </c>
      <c r="L66" s="154"/>
      <c r="M66" s="138"/>
      <c r="N66" s="138"/>
      <c r="O66"/>
    </row>
    <row r="67" spans="1:15" ht="69.75" customHeight="1" x14ac:dyDescent="0.35">
      <c r="A67" s="140" t="s">
        <v>130</v>
      </c>
      <c r="B67" s="140" t="s">
        <v>131</v>
      </c>
      <c r="C67" s="141" t="s">
        <v>132</v>
      </c>
      <c r="D67" s="142">
        <v>45180</v>
      </c>
      <c r="E67" s="143">
        <v>192694</v>
      </c>
      <c r="F67" s="158">
        <v>45226</v>
      </c>
      <c r="G67" s="143">
        <v>192694</v>
      </c>
      <c r="H67" s="144">
        <v>0</v>
      </c>
      <c r="I67" s="154"/>
      <c r="J67" s="154"/>
      <c r="K67" s="150" t="s">
        <v>10</v>
      </c>
      <c r="L67" s="154"/>
      <c r="M67" s="138"/>
      <c r="N67" s="138"/>
      <c r="O67"/>
    </row>
    <row r="68" spans="1:15" ht="88.5" customHeight="1" x14ac:dyDescent="0.35">
      <c r="A68" s="140"/>
      <c r="B68" s="140"/>
      <c r="C68" s="141"/>
      <c r="D68" s="142"/>
      <c r="E68" s="143"/>
      <c r="F68" s="158"/>
      <c r="G68" s="143"/>
      <c r="H68" s="144"/>
      <c r="I68" s="145"/>
      <c r="J68" s="145"/>
      <c r="K68" s="150"/>
      <c r="L68" s="154"/>
      <c r="M68" s="138"/>
      <c r="N68" s="138"/>
      <c r="O68"/>
    </row>
    <row r="69" spans="1:15" ht="46.5" customHeight="1" x14ac:dyDescent="0.35">
      <c r="A69" s="140"/>
      <c r="B69" s="140"/>
      <c r="C69" s="141"/>
      <c r="D69" s="142"/>
      <c r="E69" s="143"/>
      <c r="F69" s="158"/>
      <c r="G69" s="143"/>
      <c r="H69" s="144"/>
      <c r="I69" s="145"/>
      <c r="J69" s="145"/>
      <c r="K69" s="150"/>
      <c r="L69" s="154"/>
      <c r="M69" s="138"/>
      <c r="N69" s="138"/>
      <c r="O69"/>
    </row>
    <row r="70" spans="1:15" ht="27.75" customHeight="1" x14ac:dyDescent="0.35">
      <c r="A70" s="140"/>
      <c r="B70" s="140"/>
      <c r="C70" s="141"/>
      <c r="D70" s="142"/>
      <c r="E70" s="143"/>
      <c r="F70" s="158"/>
      <c r="G70" s="143"/>
      <c r="H70" s="144"/>
      <c r="I70" s="145"/>
      <c r="J70" s="145"/>
      <c r="K70" s="150"/>
      <c r="L70" s="154" t="s">
        <v>10</v>
      </c>
      <c r="M70" s="138"/>
      <c r="N70" s="138"/>
      <c r="O70"/>
    </row>
    <row r="71" spans="1:15" s="71" customFormat="1" ht="41.25" customHeight="1" x14ac:dyDescent="0.4">
      <c r="A71" s="81"/>
      <c r="B71" s="82" t="s">
        <v>9</v>
      </c>
      <c r="C71" s="83"/>
      <c r="D71" s="84"/>
      <c r="E71" s="93">
        <f>SUM(E14:E70)</f>
        <v>3359983.7000000016</v>
      </c>
      <c r="F71" s="159"/>
      <c r="G71" s="93">
        <f>SUM(G14:G70)</f>
        <v>3359983.7000000016</v>
      </c>
      <c r="H71" s="85">
        <f>SUM(H14:H70)</f>
        <v>0</v>
      </c>
      <c r="I71" s="86"/>
      <c r="J71" s="86"/>
      <c r="K71" s="125"/>
    </row>
    <row r="72" spans="1:15" ht="15.75" x14ac:dyDescent="0.25">
      <c r="A72" s="17"/>
      <c r="B72" s="17"/>
      <c r="C72" s="18"/>
      <c r="D72" s="19"/>
      <c r="E72" s="94"/>
      <c r="F72" s="160"/>
      <c r="G72" s="94"/>
      <c r="H72" s="114"/>
      <c r="L72" s="7"/>
      <c r="N72" s="8"/>
    </row>
    <row r="73" spans="1:15" s="13" customFormat="1" ht="15.75" x14ac:dyDescent="0.25">
      <c r="A73" s="64"/>
      <c r="B73" s="17"/>
      <c r="C73" s="64"/>
      <c r="D73" s="65"/>
      <c r="E73" s="95"/>
      <c r="F73" s="161"/>
      <c r="G73" s="95"/>
      <c r="H73" s="115"/>
      <c r="K73" s="126"/>
      <c r="L73" s="9"/>
      <c r="M73" s="10"/>
      <c r="N73" s="11"/>
      <c r="O73" s="12"/>
    </row>
    <row r="74" spans="1:15" ht="26.25" x14ac:dyDescent="0.25">
      <c r="A74" s="136" t="s">
        <v>7</v>
      </c>
      <c r="B74" s="137"/>
      <c r="C74" s="18"/>
      <c r="D74" s="19"/>
      <c r="E74" s="94"/>
      <c r="F74" s="160"/>
      <c r="G74" s="94"/>
      <c r="H74" s="114"/>
      <c r="L74"/>
      <c r="N74"/>
      <c r="O74"/>
    </row>
    <row r="75" spans="1:15" ht="26.25" x14ac:dyDescent="0.25">
      <c r="A75" s="137" t="s">
        <v>8</v>
      </c>
      <c r="B75" s="137"/>
      <c r="C75" s="64"/>
      <c r="D75" s="66"/>
      <c r="E75" s="95"/>
      <c r="F75" s="160"/>
      <c r="G75" s="95"/>
      <c r="H75" s="114"/>
      <c r="L75"/>
      <c r="N75"/>
      <c r="O75"/>
    </row>
    <row r="76" spans="1:15" s="15" customFormat="1" ht="15.75" x14ac:dyDescent="0.25">
      <c r="A76" s="67"/>
      <c r="B76" s="64"/>
      <c r="C76" s="68"/>
      <c r="D76" s="69"/>
      <c r="E76" s="96"/>
      <c r="F76" s="162"/>
      <c r="G76" s="96"/>
      <c r="H76" s="116"/>
      <c r="K76" s="122"/>
      <c r="L76"/>
      <c r="M76"/>
      <c r="N76"/>
    </row>
    <row r="77" spans="1:15" ht="15.75" x14ac:dyDescent="0.25">
      <c r="A77" s="17"/>
      <c r="B77" s="67"/>
      <c r="C77" s="18"/>
      <c r="D77" s="19"/>
      <c r="E77" s="94"/>
      <c r="F77" s="160"/>
      <c r="G77" s="94"/>
      <c r="H77" s="114"/>
      <c r="L77"/>
      <c r="N77"/>
      <c r="O77"/>
    </row>
    <row r="78" spans="1:15" ht="15.75" x14ac:dyDescent="0.25">
      <c r="A78" s="17"/>
      <c r="B78" s="17"/>
      <c r="C78" s="18"/>
      <c r="D78" s="19"/>
      <c r="E78" s="94"/>
      <c r="F78" s="160"/>
      <c r="G78" s="94"/>
      <c r="H78" s="114"/>
      <c r="L78"/>
      <c r="N78"/>
      <c r="O78"/>
    </row>
    <row r="79" spans="1:15" ht="15.75" x14ac:dyDescent="0.25">
      <c r="A79" s="17"/>
      <c r="B79" s="17"/>
      <c r="C79" s="18"/>
      <c r="D79" s="19"/>
      <c r="E79" s="94"/>
      <c r="F79" s="160"/>
      <c r="G79" s="94"/>
      <c r="H79" s="114"/>
      <c r="L79"/>
      <c r="N79"/>
      <c r="O79"/>
    </row>
    <row r="80" spans="1:15" ht="15.75" x14ac:dyDescent="0.25">
      <c r="A80" s="17"/>
      <c r="B80" s="17"/>
      <c r="C80" s="18"/>
      <c r="D80" s="19"/>
      <c r="E80" s="94"/>
      <c r="F80" s="160"/>
      <c r="G80" s="94"/>
      <c r="H80" s="114"/>
      <c r="L80"/>
      <c r="N80"/>
      <c r="O80"/>
    </row>
    <row r="81" spans="1:185" ht="15.75" x14ac:dyDescent="0.25">
      <c r="A81" s="17"/>
      <c r="B81" s="17"/>
      <c r="C81" s="18"/>
      <c r="D81" s="19"/>
      <c r="E81" s="94"/>
      <c r="F81" s="160"/>
      <c r="G81" s="94"/>
      <c r="H81" s="114"/>
      <c r="L81"/>
      <c r="N81"/>
      <c r="O81"/>
    </row>
    <row r="82" spans="1:185" ht="15.75" x14ac:dyDescent="0.25">
      <c r="A82" s="17"/>
      <c r="B82" s="17"/>
      <c r="C82" s="18"/>
      <c r="D82" s="19"/>
      <c r="E82" s="94"/>
      <c r="F82" s="160"/>
      <c r="G82" s="94"/>
      <c r="H82" s="114"/>
      <c r="L82"/>
      <c r="N82"/>
      <c r="O82"/>
    </row>
    <row r="83" spans="1:185" ht="15.75" x14ac:dyDescent="0.25">
      <c r="A83" s="17"/>
      <c r="B83" s="17"/>
      <c r="C83" s="18"/>
      <c r="D83" s="19"/>
      <c r="E83" s="94"/>
      <c r="F83" s="160"/>
      <c r="G83" s="94"/>
      <c r="H83" s="114"/>
      <c r="L83"/>
      <c r="N83"/>
      <c r="O83"/>
    </row>
    <row r="84" spans="1:185" ht="15.75" x14ac:dyDescent="0.25">
      <c r="A84" s="17"/>
      <c r="B84" s="17"/>
      <c r="C84" s="18"/>
      <c r="D84" s="19"/>
      <c r="E84" s="94"/>
      <c r="F84" s="160"/>
      <c r="G84" s="94"/>
      <c r="H84" s="114"/>
      <c r="L84" s="7"/>
      <c r="N84" s="8"/>
    </row>
    <row r="85" spans="1:185" ht="15.75" x14ac:dyDescent="0.25">
      <c r="A85" s="17"/>
      <c r="B85" s="17"/>
      <c r="C85" s="18"/>
      <c r="D85" s="19"/>
      <c r="E85" s="94"/>
      <c r="F85" s="160"/>
      <c r="G85" s="94"/>
      <c r="H85" s="114"/>
      <c r="L85"/>
      <c r="N85"/>
      <c r="O85"/>
    </row>
    <row r="86" spans="1:185" ht="15.75" x14ac:dyDescent="0.25">
      <c r="A86" s="17"/>
      <c r="B86" s="17"/>
      <c r="C86" s="18"/>
      <c r="D86" s="19"/>
      <c r="E86" s="94"/>
      <c r="F86" s="160"/>
      <c r="G86" s="94"/>
      <c r="H86" s="114"/>
      <c r="L86" s="7"/>
      <c r="N86" s="8"/>
    </row>
    <row r="87" spans="1:185" ht="15.75" x14ac:dyDescent="0.25">
      <c r="A87" s="17"/>
      <c r="B87" s="70"/>
      <c r="C87" s="18"/>
      <c r="D87" s="19"/>
      <c r="E87" s="94"/>
      <c r="F87" s="160"/>
      <c r="G87" s="94"/>
      <c r="H87" s="114"/>
      <c r="L87"/>
      <c r="N87"/>
      <c r="O87"/>
    </row>
    <row r="88" spans="1:185" ht="15.75" x14ac:dyDescent="0.25">
      <c r="A88" s="17"/>
      <c r="B88" s="17"/>
      <c r="C88" s="18"/>
      <c r="D88" s="19"/>
      <c r="E88" s="94"/>
      <c r="F88" s="160"/>
      <c r="G88" s="94"/>
      <c r="H88" s="114"/>
      <c r="L88"/>
      <c r="N88"/>
      <c r="O88"/>
    </row>
    <row r="89" spans="1:185" ht="15.75" x14ac:dyDescent="0.25">
      <c r="A89" s="17"/>
      <c r="B89" s="17"/>
      <c r="C89" s="17"/>
      <c r="D89" s="19"/>
      <c r="E89" s="94"/>
      <c r="F89" s="160"/>
      <c r="G89" s="94"/>
      <c r="H89" s="114"/>
      <c r="L89"/>
      <c r="N89"/>
      <c r="O89"/>
    </row>
    <row r="90" spans="1:185" ht="15.75" x14ac:dyDescent="0.25">
      <c r="A90" s="17"/>
      <c r="C90" s="18"/>
      <c r="D90" s="19"/>
      <c r="E90" s="94"/>
      <c r="F90" s="160"/>
      <c r="G90" s="94"/>
      <c r="H90" s="114"/>
      <c r="L90"/>
      <c r="N90"/>
      <c r="O90"/>
    </row>
    <row r="91" spans="1:185" ht="15.75" x14ac:dyDescent="0.25">
      <c r="A91" s="17"/>
      <c r="B91" s="17"/>
      <c r="C91" s="18"/>
      <c r="D91" s="19"/>
      <c r="E91" s="94"/>
      <c r="F91" s="160"/>
      <c r="G91" s="94"/>
      <c r="H91" s="114"/>
      <c r="L91"/>
      <c r="N91"/>
      <c r="O91"/>
    </row>
    <row r="92" spans="1:185" ht="29.25" customHeight="1" x14ac:dyDescent="0.25">
      <c r="A92" s="17"/>
      <c r="B92" s="17"/>
      <c r="C92" s="18"/>
      <c r="D92" s="19"/>
      <c r="E92" s="94"/>
      <c r="F92" s="160"/>
      <c r="G92" s="94"/>
      <c r="H92" s="114"/>
      <c r="L92"/>
      <c r="N92"/>
      <c r="O92"/>
    </row>
    <row r="93" spans="1:185" ht="15.75" x14ac:dyDescent="0.25">
      <c r="A93" s="17"/>
      <c r="B93" s="17"/>
      <c r="C93" s="18"/>
      <c r="D93" s="19"/>
      <c r="E93" s="94"/>
      <c r="F93" s="160"/>
      <c r="G93" s="94"/>
      <c r="H93" s="114"/>
      <c r="L93"/>
      <c r="N93"/>
      <c r="O93"/>
    </row>
    <row r="94" spans="1:185" s="23" customFormat="1" ht="15.75" x14ac:dyDescent="0.25">
      <c r="A94" s="20"/>
      <c r="B94" s="17"/>
      <c r="C94" s="21"/>
      <c r="D94" s="22"/>
      <c r="E94" s="97"/>
      <c r="F94" s="163"/>
      <c r="G94" s="97"/>
      <c r="H94" s="117"/>
      <c r="K94" s="127"/>
      <c r="L94" s="24"/>
      <c r="M94" s="24"/>
      <c r="N94" s="24"/>
    </row>
    <row r="95" spans="1:185" s="6" customFormat="1" ht="35.25" customHeight="1" x14ac:dyDescent="0.25">
      <c r="A95" s="25"/>
      <c r="B95" s="20"/>
      <c r="C95" s="26"/>
      <c r="D95" s="27"/>
      <c r="E95" s="98"/>
      <c r="F95" s="164"/>
      <c r="G95" s="98"/>
      <c r="H95" s="107"/>
      <c r="I95"/>
      <c r="J95"/>
      <c r="K95" s="128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</row>
    <row r="96" spans="1:185" s="6" customFormat="1" ht="35.25" customHeight="1" x14ac:dyDescent="0.25">
      <c r="A96" s="25"/>
      <c r="B96" s="25"/>
      <c r="C96" s="26"/>
      <c r="D96" s="27"/>
      <c r="E96" s="98"/>
      <c r="F96" s="164"/>
      <c r="G96" s="98"/>
      <c r="H96" s="107"/>
      <c r="I96"/>
      <c r="J96"/>
      <c r="K96" s="128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</row>
    <row r="97" spans="1:324" s="6" customFormat="1" ht="35.25" customHeight="1" x14ac:dyDescent="0.25">
      <c r="A97" s="25"/>
      <c r="B97" s="25"/>
      <c r="C97" s="26"/>
      <c r="D97" s="27"/>
      <c r="E97" s="98"/>
      <c r="F97" s="164"/>
      <c r="G97" s="98"/>
      <c r="H97" s="107"/>
      <c r="I97"/>
      <c r="J97"/>
      <c r="K97" s="128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</row>
    <row r="98" spans="1:324" s="6" customFormat="1" ht="35.25" customHeight="1" x14ac:dyDescent="0.25">
      <c r="A98" s="25"/>
      <c r="B98" s="25"/>
      <c r="C98" s="26"/>
      <c r="D98" s="27"/>
      <c r="E98" s="98"/>
      <c r="F98" s="164"/>
      <c r="G98" s="98"/>
      <c r="H98" s="107"/>
      <c r="I98"/>
      <c r="J98"/>
      <c r="K98" s="12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</row>
    <row r="99" spans="1:324" s="6" customFormat="1" ht="35.25" customHeight="1" x14ac:dyDescent="0.25">
      <c r="A99" s="25"/>
      <c r="B99" s="25"/>
      <c r="C99" s="26"/>
      <c r="D99" s="27"/>
      <c r="E99" s="98"/>
      <c r="F99" s="164"/>
      <c r="G99" s="98"/>
      <c r="H99" s="107"/>
      <c r="I99"/>
      <c r="J99"/>
      <c r="K99" s="128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</row>
    <row r="100" spans="1:324" s="6" customFormat="1" ht="35.25" customHeight="1" x14ac:dyDescent="0.25">
      <c r="A100" s="25"/>
      <c r="B100" s="25"/>
      <c r="C100" s="26"/>
      <c r="D100" s="27"/>
      <c r="E100" s="98"/>
      <c r="F100" s="164"/>
      <c r="G100" s="98"/>
      <c r="H100" s="107"/>
      <c r="I100"/>
      <c r="J100"/>
      <c r="K100" s="128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</row>
    <row r="101" spans="1:324" s="6" customFormat="1" ht="35.25" customHeight="1" x14ac:dyDescent="0.25">
      <c r="A101" s="25"/>
      <c r="B101" s="25"/>
      <c r="C101" s="26"/>
      <c r="D101" s="27"/>
      <c r="E101" s="98"/>
      <c r="F101" s="164"/>
      <c r="G101" s="98"/>
      <c r="H101" s="107"/>
      <c r="I101"/>
      <c r="J101"/>
      <c r="K101" s="128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</row>
    <row r="102" spans="1:324" s="6" customFormat="1" ht="35.25" customHeight="1" x14ac:dyDescent="0.25">
      <c r="A102" s="25"/>
      <c r="B102" s="25"/>
      <c r="C102" s="26"/>
      <c r="D102" s="27"/>
      <c r="E102" s="98"/>
      <c r="F102" s="164"/>
      <c r="G102" s="98"/>
      <c r="H102" s="107"/>
      <c r="I102"/>
      <c r="J102"/>
      <c r="K102" s="128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</row>
    <row r="103" spans="1:324" s="6" customFormat="1" ht="35.25" customHeight="1" x14ac:dyDescent="0.25">
      <c r="A103" s="25"/>
      <c r="B103" s="25"/>
      <c r="C103" s="26"/>
      <c r="D103" s="27"/>
      <c r="E103" s="98"/>
      <c r="F103" s="164"/>
      <c r="G103" s="98"/>
      <c r="H103" s="107"/>
      <c r="I103"/>
      <c r="J103"/>
      <c r="K103" s="128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</row>
    <row r="104" spans="1:324" s="6" customFormat="1" ht="35.25" customHeight="1" x14ac:dyDescent="0.25">
      <c r="A104" s="25"/>
      <c r="B104" s="25"/>
      <c r="C104" s="26"/>
      <c r="D104" s="27"/>
      <c r="E104" s="98"/>
      <c r="F104" s="164"/>
      <c r="G104" s="98"/>
      <c r="H104" s="107"/>
      <c r="I104"/>
      <c r="J104"/>
      <c r="K104" s="128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  <c r="IW104" s="16"/>
      <c r="IX104" s="16"/>
      <c r="IY104" s="16"/>
      <c r="IZ104" s="16"/>
      <c r="JA104" s="16"/>
      <c r="JB104" s="16"/>
      <c r="JC104" s="16"/>
      <c r="JD104" s="16"/>
      <c r="JE104" s="16"/>
      <c r="JF104" s="16"/>
      <c r="JG104" s="16"/>
      <c r="JH104" s="16"/>
      <c r="JI104" s="16"/>
      <c r="JJ104" s="16"/>
      <c r="JK104" s="16"/>
      <c r="JL104" s="16"/>
      <c r="JM104" s="16"/>
      <c r="JN104" s="16"/>
      <c r="JO104" s="16"/>
      <c r="JP104" s="16"/>
      <c r="JQ104" s="16"/>
      <c r="JR104" s="16"/>
      <c r="JS104" s="16"/>
      <c r="JT104" s="16"/>
      <c r="JU104" s="16"/>
      <c r="JV104" s="16"/>
      <c r="JW104" s="16"/>
      <c r="JX104" s="16"/>
      <c r="JY104" s="16"/>
      <c r="JZ104" s="16"/>
      <c r="KA104" s="16"/>
      <c r="KB104" s="16"/>
      <c r="KC104" s="16"/>
      <c r="KD104" s="16"/>
      <c r="KE104" s="16"/>
      <c r="KF104" s="16"/>
      <c r="KG104" s="16"/>
      <c r="KH104" s="16"/>
      <c r="KI104" s="16"/>
      <c r="KJ104" s="16"/>
      <c r="KK104" s="16"/>
      <c r="KL104" s="16"/>
      <c r="KM104" s="16"/>
      <c r="KN104" s="16"/>
      <c r="KO104" s="16"/>
      <c r="KP104" s="16"/>
      <c r="KQ104" s="16"/>
      <c r="KR104" s="16"/>
      <c r="KS104" s="16"/>
      <c r="KT104" s="16"/>
      <c r="KU104" s="16"/>
      <c r="KV104" s="16"/>
      <c r="KW104" s="16"/>
      <c r="KX104" s="16"/>
      <c r="KY104" s="16"/>
      <c r="KZ104" s="16"/>
      <c r="LA104" s="16"/>
      <c r="LB104" s="16"/>
      <c r="LC104" s="16"/>
      <c r="LD104" s="16"/>
      <c r="LE104" s="16"/>
      <c r="LF104" s="16"/>
      <c r="LG104" s="16"/>
      <c r="LH104" s="16"/>
      <c r="LI104" s="16"/>
      <c r="LJ104" s="16"/>
      <c r="LK104" s="16"/>
      <c r="LL104" s="16"/>
    </row>
    <row r="105" spans="1:324" s="6" customFormat="1" ht="35.25" customHeight="1" x14ac:dyDescent="0.25">
      <c r="A105" s="25"/>
      <c r="B105" s="25"/>
      <c r="C105" s="26"/>
      <c r="D105" s="27"/>
      <c r="E105" s="98"/>
      <c r="F105" s="164"/>
      <c r="G105" s="98"/>
      <c r="H105" s="107"/>
      <c r="I105"/>
      <c r="J105"/>
      <c r="K105" s="128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</row>
    <row r="106" spans="1:324" s="32" customFormat="1" ht="35.25" customHeight="1" x14ac:dyDescent="0.25">
      <c r="A106" s="28"/>
      <c r="B106" s="25"/>
      <c r="C106" s="29"/>
      <c r="D106" s="30"/>
      <c r="E106" s="99"/>
      <c r="F106" s="165"/>
      <c r="G106" s="99"/>
      <c r="H106" s="108"/>
      <c r="I106" s="31"/>
      <c r="J106" s="31"/>
      <c r="K106" s="128"/>
      <c r="L106"/>
      <c r="M106"/>
      <c r="N106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  <c r="IW106" s="31"/>
      <c r="IX106" s="31"/>
      <c r="IY106" s="31"/>
      <c r="IZ106" s="31"/>
      <c r="JA106" s="31"/>
      <c r="JB106" s="31"/>
      <c r="JC106" s="31"/>
      <c r="JD106" s="31"/>
      <c r="JE106" s="31"/>
      <c r="JF106" s="31"/>
      <c r="JG106" s="31"/>
      <c r="JH106" s="31"/>
      <c r="JI106" s="31"/>
      <c r="JJ106" s="31"/>
      <c r="JK106" s="31"/>
      <c r="JL106" s="31"/>
      <c r="JM106" s="31"/>
      <c r="JN106" s="31"/>
      <c r="JO106" s="31"/>
      <c r="JP106" s="31"/>
      <c r="JQ106" s="31"/>
      <c r="JR106" s="31"/>
      <c r="JS106" s="31"/>
      <c r="JT106" s="31"/>
      <c r="JU106" s="31"/>
      <c r="JV106" s="31"/>
      <c r="JW106" s="31"/>
      <c r="JX106" s="31"/>
      <c r="JY106" s="31"/>
      <c r="JZ106" s="31"/>
      <c r="KA106" s="31"/>
      <c r="KB106" s="31"/>
      <c r="KC106" s="31"/>
      <c r="KD106" s="31"/>
      <c r="KE106" s="31"/>
      <c r="KF106" s="31"/>
      <c r="KG106" s="31"/>
      <c r="KH106" s="31"/>
      <c r="KI106" s="31"/>
      <c r="KJ106" s="31"/>
      <c r="KK106" s="31"/>
      <c r="KL106" s="31"/>
      <c r="KM106" s="31"/>
      <c r="KN106" s="31"/>
      <c r="KO106" s="31"/>
      <c r="KP106" s="31"/>
      <c r="KQ106" s="31"/>
      <c r="KR106" s="31"/>
      <c r="KS106" s="31"/>
      <c r="KT106" s="31"/>
      <c r="KU106" s="31"/>
      <c r="KV106" s="31"/>
      <c r="KW106" s="31"/>
      <c r="KX106" s="31"/>
      <c r="KY106" s="31"/>
      <c r="KZ106" s="31"/>
      <c r="LA106" s="31"/>
      <c r="LB106" s="31"/>
      <c r="LC106" s="31"/>
      <c r="LD106" s="31"/>
      <c r="LE106" s="31"/>
      <c r="LF106" s="31"/>
      <c r="LG106" s="31"/>
      <c r="LH106" s="31"/>
      <c r="LI106" s="31"/>
      <c r="LJ106" s="31"/>
      <c r="LK106" s="31"/>
      <c r="LL106" s="31"/>
    </row>
    <row r="107" spans="1:324" s="6" customFormat="1" ht="35.25" customHeight="1" x14ac:dyDescent="0.25">
      <c r="A107" s="25"/>
      <c r="B107" s="28"/>
      <c r="C107" s="26"/>
      <c r="D107" s="27"/>
      <c r="E107" s="98"/>
      <c r="F107" s="164"/>
      <c r="G107" s="98"/>
      <c r="H107" s="109"/>
      <c r="I107"/>
      <c r="J107"/>
      <c r="K107" s="128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</row>
    <row r="108" spans="1:324" s="6" customFormat="1" ht="35.25" customHeight="1" x14ac:dyDescent="0.25">
      <c r="A108" s="25"/>
      <c r="B108" s="25"/>
      <c r="C108" s="26"/>
      <c r="D108" s="27"/>
      <c r="E108" s="98"/>
      <c r="F108" s="164"/>
      <c r="G108" s="98"/>
      <c r="H108" s="107"/>
      <c r="I108"/>
      <c r="J108"/>
      <c r="K108" s="12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</row>
    <row r="109" spans="1:324" s="6" customFormat="1" ht="35.25" customHeight="1" x14ac:dyDescent="0.25">
      <c r="A109" s="25"/>
      <c r="B109" s="25"/>
      <c r="C109" s="26"/>
      <c r="D109" s="27"/>
      <c r="E109" s="98"/>
      <c r="F109" s="164"/>
      <c r="G109" s="98"/>
      <c r="H109" s="107"/>
      <c r="I109"/>
      <c r="J109"/>
      <c r="K109" s="128"/>
      <c r="L109"/>
      <c r="M109" s="7"/>
      <c r="N109"/>
      <c r="O109" s="4"/>
      <c r="P109" s="4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</row>
    <row r="110" spans="1:324" s="6" customFormat="1" ht="35.25" customHeight="1" x14ac:dyDescent="0.25">
      <c r="A110" s="25"/>
      <c r="B110" s="25"/>
      <c r="C110" s="26"/>
      <c r="D110" s="27"/>
      <c r="E110" s="98"/>
      <c r="F110" s="164"/>
      <c r="G110" s="98"/>
      <c r="H110" s="107"/>
      <c r="I110"/>
      <c r="J110"/>
      <c r="K110" s="128"/>
      <c r="L110"/>
      <c r="M110" s="7"/>
      <c r="N110"/>
      <c r="O110" s="4"/>
      <c r="P110" s="4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</row>
    <row r="111" spans="1:324" s="6" customFormat="1" ht="35.25" customHeight="1" x14ac:dyDescent="0.25">
      <c r="A111" s="25"/>
      <c r="B111" s="25"/>
      <c r="C111" s="26"/>
      <c r="D111" s="27"/>
      <c r="E111" s="98"/>
      <c r="F111" s="164"/>
      <c r="G111" s="98"/>
      <c r="H111" s="107"/>
      <c r="I111"/>
      <c r="J111"/>
      <c r="K111" s="128"/>
      <c r="L111"/>
      <c r="M111" s="7"/>
      <c r="N111"/>
      <c r="O111" s="4"/>
      <c r="P111" s="4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</row>
    <row r="112" spans="1:324" s="6" customFormat="1" ht="35.25" customHeight="1" x14ac:dyDescent="0.25">
      <c r="A112" s="25"/>
      <c r="B112" s="25"/>
      <c r="C112" s="26"/>
      <c r="D112" s="27"/>
      <c r="E112" s="98"/>
      <c r="F112" s="164"/>
      <c r="G112" s="98"/>
      <c r="H112" s="107"/>
      <c r="I112"/>
      <c r="J112"/>
      <c r="K112" s="128"/>
      <c r="L112"/>
      <c r="M112" s="7"/>
      <c r="N112"/>
      <c r="O112" s="4"/>
      <c r="P112" s="4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</row>
    <row r="113" spans="1:324" s="6" customFormat="1" ht="35.25" customHeight="1" x14ac:dyDescent="0.25">
      <c r="A113" s="25"/>
      <c r="B113" s="25"/>
      <c r="C113" s="26"/>
      <c r="D113" s="27"/>
      <c r="E113" s="98"/>
      <c r="F113" s="164"/>
      <c r="G113" s="98"/>
      <c r="H113" s="107"/>
      <c r="I113"/>
      <c r="J113"/>
      <c r="K113" s="128"/>
      <c r="L113"/>
      <c r="M113" s="7"/>
      <c r="N113"/>
      <c r="O113" s="4"/>
      <c r="P113" s="4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</row>
    <row r="114" spans="1:324" s="6" customFormat="1" ht="35.25" customHeight="1" x14ac:dyDescent="0.25">
      <c r="A114" s="25"/>
      <c r="B114" s="25"/>
      <c r="C114" s="26"/>
      <c r="D114" s="27"/>
      <c r="E114" s="98"/>
      <c r="F114" s="164"/>
      <c r="G114" s="98"/>
      <c r="H114" s="107"/>
      <c r="I114"/>
      <c r="J114"/>
      <c r="K114" s="128"/>
      <c r="L114"/>
      <c r="M114" s="7"/>
      <c r="N114"/>
      <c r="O114" s="4"/>
      <c r="P114" s="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</row>
    <row r="115" spans="1:324" s="6" customFormat="1" ht="35.25" customHeight="1" x14ac:dyDescent="0.25">
      <c r="A115" s="25"/>
      <c r="B115" s="25"/>
      <c r="C115" s="26"/>
      <c r="D115" s="27"/>
      <c r="E115" s="98"/>
      <c r="F115" s="164"/>
      <c r="G115" s="98"/>
      <c r="H115" s="107"/>
      <c r="I115"/>
      <c r="J115"/>
      <c r="K115" s="128"/>
      <c r="L115"/>
      <c r="M115" s="7"/>
      <c r="N115"/>
      <c r="O115" s="4"/>
      <c r="P115" s="4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</row>
    <row r="116" spans="1:324" s="6" customFormat="1" ht="35.25" customHeight="1" x14ac:dyDescent="0.25">
      <c r="A116" s="25"/>
      <c r="B116" s="25"/>
      <c r="C116" s="26"/>
      <c r="D116" s="27"/>
      <c r="E116" s="98"/>
      <c r="F116" s="164"/>
      <c r="G116" s="98"/>
      <c r="H116" s="107"/>
      <c r="I116"/>
      <c r="J116"/>
      <c r="K116" s="128"/>
      <c r="L116"/>
      <c r="M116" s="7"/>
      <c r="N116"/>
      <c r="O116" s="4"/>
      <c r="P116" s="4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</row>
    <row r="117" spans="1:324" s="6" customFormat="1" ht="35.25" customHeight="1" x14ac:dyDescent="0.25">
      <c r="A117" s="25"/>
      <c r="B117" s="25"/>
      <c r="C117" s="26"/>
      <c r="D117" s="27"/>
      <c r="E117" s="98"/>
      <c r="F117" s="164"/>
      <c r="G117" s="98"/>
      <c r="H117" s="107"/>
      <c r="I117"/>
      <c r="J117"/>
      <c r="K117" s="128"/>
      <c r="L117"/>
      <c r="M117" s="7"/>
      <c r="N117"/>
      <c r="O117" s="4"/>
      <c r="P117" s="4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</row>
    <row r="118" spans="1:324" s="6" customFormat="1" ht="35.25" customHeight="1" x14ac:dyDescent="0.25">
      <c r="A118" s="25"/>
      <c r="B118" s="25"/>
      <c r="C118" s="26"/>
      <c r="D118" s="27"/>
      <c r="E118" s="98"/>
      <c r="F118" s="164"/>
      <c r="G118" s="98"/>
      <c r="H118" s="107"/>
      <c r="I118"/>
      <c r="J118"/>
      <c r="K118" s="128"/>
      <c r="L118"/>
      <c r="M118" s="7"/>
      <c r="N118"/>
      <c r="O118" s="4"/>
      <c r="P118" s="4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</row>
    <row r="119" spans="1:324" s="6" customFormat="1" ht="35.25" customHeight="1" x14ac:dyDescent="0.25">
      <c r="A119" s="25"/>
      <c r="B119" s="25"/>
      <c r="C119" s="26"/>
      <c r="D119" s="27"/>
      <c r="E119" s="98"/>
      <c r="F119" s="164"/>
      <c r="G119" s="98"/>
      <c r="H119" s="107"/>
      <c r="I119"/>
      <c r="J119"/>
      <c r="K119" s="128"/>
      <c r="L119"/>
      <c r="M119" s="7"/>
      <c r="N119"/>
      <c r="O119" s="4"/>
      <c r="P119" s="4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</row>
    <row r="120" spans="1:324" s="6" customFormat="1" ht="35.25" customHeight="1" x14ac:dyDescent="0.25">
      <c r="A120" s="25"/>
      <c r="B120" s="25"/>
      <c r="C120" s="26"/>
      <c r="D120" s="27"/>
      <c r="E120" s="98"/>
      <c r="F120" s="164"/>
      <c r="G120" s="98"/>
      <c r="H120" s="107"/>
      <c r="I120"/>
      <c r="J120"/>
      <c r="K120" s="128"/>
      <c r="L120"/>
      <c r="M120" s="7"/>
      <c r="N120"/>
      <c r="O120" s="4"/>
      <c r="P120" s="4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</row>
    <row r="121" spans="1:324" s="6" customFormat="1" ht="35.25" customHeight="1" x14ac:dyDescent="0.25">
      <c r="A121" s="25"/>
      <c r="B121" s="25"/>
      <c r="C121" s="26"/>
      <c r="D121" s="27"/>
      <c r="E121" s="98"/>
      <c r="F121" s="164"/>
      <c r="G121" s="98"/>
      <c r="H121" s="107"/>
      <c r="I121"/>
      <c r="J121"/>
      <c r="K121" s="128"/>
      <c r="L121"/>
      <c r="M121" s="7"/>
      <c r="N121"/>
      <c r="O121" s="4"/>
      <c r="P121" s="4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</row>
    <row r="122" spans="1:324" s="6" customFormat="1" ht="35.25" customHeight="1" x14ac:dyDescent="0.25">
      <c r="A122" s="25"/>
      <c r="B122" s="25"/>
      <c r="C122" s="26"/>
      <c r="D122" s="27"/>
      <c r="E122" s="98"/>
      <c r="F122" s="164"/>
      <c r="G122" s="98"/>
      <c r="H122" s="107"/>
      <c r="I122"/>
      <c r="J122"/>
      <c r="K122" s="128"/>
      <c r="L122"/>
      <c r="M122" s="7"/>
      <c r="N122"/>
      <c r="O122" s="4"/>
      <c r="P122" s="4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</row>
    <row r="123" spans="1:324" s="6" customFormat="1" ht="35.25" customHeight="1" x14ac:dyDescent="0.25">
      <c r="A123" s="25"/>
      <c r="B123" s="25"/>
      <c r="C123" s="26"/>
      <c r="D123" s="27"/>
      <c r="E123" s="98"/>
      <c r="F123" s="164"/>
      <c r="G123" s="98"/>
      <c r="H123" s="107"/>
      <c r="I123"/>
      <c r="J123"/>
      <c r="K123" s="128"/>
      <c r="L123"/>
      <c r="M123" s="7"/>
      <c r="N123"/>
      <c r="O123" s="4"/>
      <c r="P123" s="4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</row>
    <row r="124" spans="1:324" s="6" customFormat="1" ht="35.25" customHeight="1" x14ac:dyDescent="0.25">
      <c r="A124" s="25"/>
      <c r="B124" s="25"/>
      <c r="C124" s="26"/>
      <c r="D124" s="27"/>
      <c r="E124" s="98"/>
      <c r="F124" s="164"/>
      <c r="G124" s="98"/>
      <c r="H124" s="107"/>
      <c r="I124"/>
      <c r="J124"/>
      <c r="K124" s="128"/>
      <c r="L124"/>
      <c r="M124" s="7"/>
      <c r="N124"/>
      <c r="O124" s="4"/>
      <c r="P124" s="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</row>
    <row r="125" spans="1:324" s="6" customFormat="1" ht="35.25" customHeight="1" x14ac:dyDescent="0.25">
      <c r="A125" s="25"/>
      <c r="B125" s="25"/>
      <c r="C125" s="26"/>
      <c r="D125" s="27"/>
      <c r="E125" s="98"/>
      <c r="F125" s="164"/>
      <c r="G125" s="98"/>
      <c r="H125" s="107"/>
      <c r="I125"/>
      <c r="J125"/>
      <c r="K125" s="128"/>
      <c r="L125"/>
      <c r="M125" s="7"/>
      <c r="N125"/>
      <c r="O125" s="4"/>
      <c r="P125" s="4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</row>
    <row r="126" spans="1:324" s="6" customFormat="1" ht="35.25" customHeight="1" x14ac:dyDescent="0.25">
      <c r="A126" s="25"/>
      <c r="B126" s="25"/>
      <c r="C126" s="26"/>
      <c r="D126" s="27"/>
      <c r="E126" s="98"/>
      <c r="F126" s="164"/>
      <c r="G126" s="98"/>
      <c r="H126" s="107"/>
      <c r="I126"/>
      <c r="J126"/>
      <c r="K126" s="128"/>
      <c r="L126"/>
      <c r="M126" s="7"/>
      <c r="N126"/>
      <c r="O126" s="4"/>
      <c r="P126" s="4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</row>
    <row r="127" spans="1:324" s="6" customFormat="1" ht="35.25" customHeight="1" x14ac:dyDescent="0.25">
      <c r="A127" s="25"/>
      <c r="B127" s="25"/>
      <c r="C127" s="26"/>
      <c r="D127" s="27"/>
      <c r="E127" s="98"/>
      <c r="F127" s="164"/>
      <c r="G127" s="98"/>
      <c r="H127" s="107"/>
      <c r="I127"/>
      <c r="J127"/>
      <c r="K127" s="128"/>
      <c r="L127"/>
      <c r="M127" s="7"/>
      <c r="N127"/>
      <c r="O127" s="4"/>
      <c r="P127" s="4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</row>
    <row r="128" spans="1:324" s="6" customFormat="1" ht="35.25" customHeight="1" x14ac:dyDescent="0.25">
      <c r="A128" s="25"/>
      <c r="B128" s="25"/>
      <c r="C128" s="26"/>
      <c r="D128" s="27"/>
      <c r="E128" s="98"/>
      <c r="F128" s="164"/>
      <c r="G128" s="98"/>
      <c r="H128" s="107"/>
      <c r="I128"/>
      <c r="J128"/>
      <c r="K128" s="128"/>
      <c r="L128"/>
      <c r="M128" s="7"/>
      <c r="N128"/>
      <c r="O128" s="4"/>
      <c r="P128" s="4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</row>
    <row r="129" spans="1:324" s="6" customFormat="1" ht="35.25" customHeight="1" x14ac:dyDescent="0.25">
      <c r="A129" s="25"/>
      <c r="B129" s="25"/>
      <c r="C129" s="26"/>
      <c r="D129" s="27"/>
      <c r="E129" s="98"/>
      <c r="F129" s="164"/>
      <c r="G129" s="98"/>
      <c r="H129" s="107"/>
      <c r="I129"/>
      <c r="J129"/>
      <c r="K129" s="128"/>
      <c r="L129"/>
      <c r="M129" s="7"/>
      <c r="N129"/>
      <c r="O129" s="4"/>
      <c r="P129" s="4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</row>
    <row r="130" spans="1:324" s="6" customFormat="1" ht="35.25" customHeight="1" x14ac:dyDescent="0.25">
      <c r="A130" s="25"/>
      <c r="B130" s="25"/>
      <c r="C130" s="26"/>
      <c r="D130" s="27"/>
      <c r="E130" s="98"/>
      <c r="F130" s="164"/>
      <c r="G130" s="98"/>
      <c r="H130" s="107"/>
      <c r="I130"/>
      <c r="J130"/>
      <c r="K130" s="128"/>
      <c r="L130"/>
      <c r="M130" s="7"/>
      <c r="N130"/>
      <c r="O130" s="4"/>
      <c r="P130" s="4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</row>
    <row r="131" spans="1:324" s="6" customFormat="1" ht="35.25" customHeight="1" x14ac:dyDescent="0.25">
      <c r="A131" s="25"/>
      <c r="B131" s="25"/>
      <c r="C131" s="26"/>
      <c r="D131" s="27"/>
      <c r="E131" s="98"/>
      <c r="F131" s="164"/>
      <c r="G131" s="98"/>
      <c r="H131" s="107"/>
      <c r="I131"/>
      <c r="J131"/>
      <c r="K131" s="128"/>
      <c r="L131"/>
      <c r="M131" s="7"/>
      <c r="N131"/>
      <c r="O131" s="4"/>
      <c r="P131" s="4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</row>
    <row r="132" spans="1:324" s="6" customFormat="1" ht="35.25" customHeight="1" x14ac:dyDescent="0.25">
      <c r="A132" s="25"/>
      <c r="B132" s="25"/>
      <c r="C132" s="26"/>
      <c r="D132" s="27"/>
      <c r="E132" s="98"/>
      <c r="F132" s="164"/>
      <c r="G132" s="98"/>
      <c r="H132" s="107"/>
      <c r="I132"/>
      <c r="J132"/>
      <c r="K132" s="128"/>
      <c r="L132"/>
      <c r="M132" s="7"/>
      <c r="N132"/>
      <c r="O132" s="4"/>
      <c r="P132" s="4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</row>
    <row r="133" spans="1:324" s="6" customFormat="1" ht="35.25" customHeight="1" x14ac:dyDescent="0.25">
      <c r="A133" s="25"/>
      <c r="B133" s="25"/>
      <c r="C133" s="26"/>
      <c r="D133" s="27"/>
      <c r="E133" s="98"/>
      <c r="F133" s="164"/>
      <c r="G133" s="98"/>
      <c r="H133" s="107"/>
      <c r="I133"/>
      <c r="J133"/>
      <c r="K133" s="128"/>
      <c r="L133"/>
      <c r="M133" s="7"/>
      <c r="N133"/>
      <c r="O133" s="4"/>
      <c r="P133" s="4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</row>
    <row r="134" spans="1:324" s="6" customFormat="1" ht="35.25" customHeight="1" x14ac:dyDescent="0.25">
      <c r="A134" s="25"/>
      <c r="B134" s="25"/>
      <c r="C134" s="26"/>
      <c r="D134" s="27"/>
      <c r="E134" s="98"/>
      <c r="F134" s="164"/>
      <c r="G134" s="98"/>
      <c r="H134" s="107"/>
      <c r="I134"/>
      <c r="J134"/>
      <c r="K134" s="128"/>
      <c r="L134"/>
      <c r="M134" s="7"/>
      <c r="N134"/>
      <c r="O134" s="4"/>
      <c r="P134" s="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</row>
    <row r="135" spans="1:324" s="6" customFormat="1" ht="35.25" customHeight="1" x14ac:dyDescent="0.25">
      <c r="A135" s="25"/>
      <c r="B135" s="25"/>
      <c r="C135" s="26"/>
      <c r="D135" s="27"/>
      <c r="E135" s="98"/>
      <c r="F135" s="164"/>
      <c r="G135" s="98"/>
      <c r="H135" s="107"/>
      <c r="I135"/>
      <c r="J135"/>
      <c r="K135" s="128"/>
      <c r="L135"/>
      <c r="M135" s="7"/>
      <c r="N135"/>
      <c r="O135" s="4"/>
      <c r="P135" s="4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</row>
    <row r="136" spans="1:324" s="6" customFormat="1" ht="35.25" customHeight="1" x14ac:dyDescent="0.25">
      <c r="A136" s="25"/>
      <c r="B136" s="25"/>
      <c r="C136" s="26"/>
      <c r="D136" s="27"/>
      <c r="E136" s="98"/>
      <c r="F136" s="164"/>
      <c r="G136" s="98"/>
      <c r="H136" s="107"/>
      <c r="I136"/>
      <c r="J136"/>
      <c r="K136" s="128"/>
      <c r="L136"/>
      <c r="M136" s="7"/>
      <c r="N136"/>
      <c r="O136" s="4"/>
      <c r="P136" s="4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</row>
    <row r="137" spans="1:324" s="6" customFormat="1" ht="35.25" customHeight="1" x14ac:dyDescent="0.25">
      <c r="A137" s="25"/>
      <c r="B137" s="25"/>
      <c r="C137" s="26"/>
      <c r="D137" s="27"/>
      <c r="E137" s="98"/>
      <c r="F137" s="164"/>
      <c r="G137" s="98"/>
      <c r="H137" s="107"/>
      <c r="I137"/>
      <c r="J137"/>
      <c r="K137" s="128"/>
      <c r="L137"/>
      <c r="M137" s="7"/>
      <c r="N137"/>
      <c r="O137" s="4"/>
      <c r="P137" s="4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</row>
    <row r="138" spans="1:324" s="6" customFormat="1" ht="35.25" customHeight="1" x14ac:dyDescent="0.25">
      <c r="A138" s="25"/>
      <c r="B138" s="25"/>
      <c r="C138" s="26"/>
      <c r="D138" s="27"/>
      <c r="E138" s="98"/>
      <c r="F138" s="164"/>
      <c r="G138" s="98"/>
      <c r="H138" s="107"/>
      <c r="I138"/>
      <c r="J138"/>
      <c r="K138" s="128"/>
      <c r="L138"/>
      <c r="M138" s="7"/>
      <c r="N138"/>
      <c r="O138" s="4"/>
      <c r="P138" s="4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</row>
    <row r="139" spans="1:324" s="6" customFormat="1" ht="35.25" customHeight="1" x14ac:dyDescent="0.25">
      <c r="A139" s="25"/>
      <c r="B139" s="25"/>
      <c r="C139" s="26"/>
      <c r="D139" s="27"/>
      <c r="E139" s="98"/>
      <c r="F139" s="164"/>
      <c r="G139" s="98"/>
      <c r="H139" s="107"/>
      <c r="I139"/>
      <c r="J139"/>
      <c r="K139" s="128"/>
      <c r="L139"/>
      <c r="M139" s="7"/>
      <c r="N139"/>
      <c r="O139" s="4"/>
      <c r="P139" s="4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</row>
    <row r="140" spans="1:324" s="6" customFormat="1" ht="35.25" customHeight="1" x14ac:dyDescent="0.25">
      <c r="A140" s="25"/>
      <c r="B140" s="25"/>
      <c r="C140" s="26"/>
      <c r="D140" s="27"/>
      <c r="E140" s="98"/>
      <c r="F140" s="164"/>
      <c r="G140" s="98"/>
      <c r="H140" s="107"/>
      <c r="I140"/>
      <c r="J140"/>
      <c r="K140" s="128"/>
      <c r="L140"/>
      <c r="M140" s="7"/>
      <c r="N140"/>
      <c r="O140" s="4"/>
      <c r="P140" s="4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</row>
    <row r="141" spans="1:324" s="6" customFormat="1" ht="35.25" customHeight="1" x14ac:dyDescent="0.25">
      <c r="A141" s="25"/>
      <c r="B141" s="25"/>
      <c r="C141" s="26"/>
      <c r="D141" s="27"/>
      <c r="E141" s="98"/>
      <c r="F141" s="164"/>
      <c r="G141" s="98"/>
      <c r="H141" s="107"/>
      <c r="I141"/>
      <c r="J141"/>
      <c r="K141" s="128"/>
      <c r="L141"/>
      <c r="M141" s="7"/>
      <c r="N141"/>
      <c r="O141" s="4"/>
      <c r="P141" s="4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</row>
    <row r="142" spans="1:324" s="6" customFormat="1" ht="35.25" customHeight="1" x14ac:dyDescent="0.25">
      <c r="A142" s="25"/>
      <c r="B142" s="25"/>
      <c r="C142" s="26"/>
      <c r="D142" s="27"/>
      <c r="E142" s="98"/>
      <c r="F142" s="164"/>
      <c r="G142" s="98"/>
      <c r="H142" s="107"/>
      <c r="I142"/>
      <c r="J142"/>
      <c r="K142" s="128"/>
      <c r="L142"/>
      <c r="M142" s="7"/>
      <c r="N142"/>
      <c r="O142" s="4"/>
      <c r="P142" s="4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</row>
    <row r="143" spans="1:324" s="6" customFormat="1" ht="35.25" customHeight="1" x14ac:dyDescent="0.25">
      <c r="A143" s="25"/>
      <c r="B143" s="25"/>
      <c r="C143" s="26"/>
      <c r="D143" s="27"/>
      <c r="E143" s="98"/>
      <c r="F143" s="164"/>
      <c r="G143" s="98"/>
      <c r="H143" s="107"/>
      <c r="I143"/>
      <c r="J143"/>
      <c r="K143" s="128"/>
      <c r="L143"/>
      <c r="M143" s="7"/>
      <c r="N143"/>
      <c r="O143" s="4"/>
      <c r="P143" s="4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</row>
    <row r="144" spans="1:324" s="6" customFormat="1" ht="35.25" customHeight="1" x14ac:dyDescent="0.25">
      <c r="A144" s="25"/>
      <c r="B144" s="25"/>
      <c r="C144" s="26"/>
      <c r="D144" s="27"/>
      <c r="E144" s="98"/>
      <c r="F144" s="164"/>
      <c r="G144" s="98"/>
      <c r="H144" s="107"/>
      <c r="I144"/>
      <c r="J144"/>
      <c r="K144" s="128"/>
      <c r="L144"/>
      <c r="M144" s="7"/>
      <c r="N144"/>
      <c r="O144" s="4"/>
      <c r="P144" s="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</row>
    <row r="145" spans="1:324" s="6" customFormat="1" ht="35.25" customHeight="1" x14ac:dyDescent="0.25">
      <c r="A145" s="25"/>
      <c r="B145" s="25"/>
      <c r="C145" s="26"/>
      <c r="D145" s="27"/>
      <c r="E145" s="98"/>
      <c r="F145" s="164"/>
      <c r="G145" s="98"/>
      <c r="H145" s="107"/>
      <c r="I145"/>
      <c r="J145"/>
      <c r="K145" s="128"/>
      <c r="L145"/>
      <c r="M145" s="7"/>
      <c r="N145"/>
      <c r="O145" s="4"/>
      <c r="P145" s="4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</row>
    <row r="146" spans="1:324" s="6" customFormat="1" ht="35.25" customHeight="1" x14ac:dyDescent="0.25">
      <c r="A146" s="25"/>
      <c r="B146" s="25"/>
      <c r="C146" s="26"/>
      <c r="D146" s="27"/>
      <c r="E146" s="98"/>
      <c r="F146" s="164"/>
      <c r="G146" s="98"/>
      <c r="H146" s="107"/>
      <c r="I146"/>
      <c r="J146"/>
      <c r="K146" s="128"/>
      <c r="L146"/>
      <c r="M146" s="7"/>
      <c r="N146"/>
      <c r="O146" s="4"/>
      <c r="P146" s="4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</row>
    <row r="147" spans="1:324" s="6" customFormat="1" ht="35.25" customHeight="1" x14ac:dyDescent="0.25">
      <c r="A147" s="25"/>
      <c r="B147" s="25"/>
      <c r="C147" s="26"/>
      <c r="D147" s="27"/>
      <c r="E147" s="98"/>
      <c r="F147" s="164"/>
      <c r="G147" s="98"/>
      <c r="H147" s="107"/>
      <c r="I147"/>
      <c r="J147"/>
      <c r="K147" s="128"/>
      <c r="L147"/>
      <c r="M147" s="7"/>
      <c r="N147"/>
      <c r="O147" s="4"/>
      <c r="P147" s="4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</row>
    <row r="148" spans="1:324" s="6" customFormat="1" ht="35.25" customHeight="1" x14ac:dyDescent="0.25">
      <c r="A148" s="25"/>
      <c r="B148" s="25"/>
      <c r="C148" s="26"/>
      <c r="D148" s="27"/>
      <c r="E148" s="98"/>
      <c r="F148" s="164"/>
      <c r="G148" s="98"/>
      <c r="H148" s="107"/>
      <c r="I148"/>
      <c r="J148"/>
      <c r="K148" s="128"/>
      <c r="L148"/>
      <c r="M148" s="7"/>
      <c r="N148"/>
      <c r="O148" s="4"/>
      <c r="P148" s="4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</row>
    <row r="149" spans="1:324" s="6" customFormat="1" ht="35.25" customHeight="1" x14ac:dyDescent="0.25">
      <c r="A149" s="25"/>
      <c r="B149" s="25"/>
      <c r="C149" s="26"/>
      <c r="D149" s="27"/>
      <c r="E149" s="98"/>
      <c r="F149" s="164"/>
      <c r="G149" s="98"/>
      <c r="H149" s="107"/>
      <c r="I149"/>
      <c r="J149"/>
      <c r="K149" s="128"/>
      <c r="L149"/>
      <c r="M149" s="7"/>
      <c r="N149"/>
      <c r="O149" s="4"/>
      <c r="P149" s="4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</row>
    <row r="150" spans="1:324" s="42" customFormat="1" ht="35.25" customHeight="1" x14ac:dyDescent="0.25">
      <c r="A150" s="33"/>
      <c r="B150" s="25"/>
      <c r="C150" s="35"/>
      <c r="D150" s="36"/>
      <c r="E150" s="100"/>
      <c r="F150" s="166"/>
      <c r="G150" s="100"/>
      <c r="H150" s="118"/>
      <c r="I150" s="37"/>
      <c r="J150" s="37"/>
      <c r="K150" s="129"/>
      <c r="L150" s="38"/>
      <c r="M150" s="39"/>
      <c r="N150" s="38"/>
      <c r="O150" s="40"/>
      <c r="P150" s="40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  <c r="IU150" s="41"/>
      <c r="IV150" s="41"/>
      <c r="IW150" s="41"/>
      <c r="IX150" s="41"/>
      <c r="IY150" s="41"/>
      <c r="IZ150" s="41"/>
      <c r="JA150" s="41"/>
      <c r="JB150" s="41"/>
      <c r="JC150" s="41"/>
      <c r="JD150" s="41"/>
      <c r="JE150" s="41"/>
      <c r="JF150" s="41"/>
      <c r="JG150" s="41"/>
      <c r="JH150" s="41"/>
      <c r="JI150" s="41"/>
      <c r="JJ150" s="41"/>
      <c r="JK150" s="41"/>
      <c r="JL150" s="41"/>
      <c r="JM150" s="41"/>
      <c r="JN150" s="41"/>
      <c r="JO150" s="41"/>
      <c r="JP150" s="41"/>
      <c r="JQ150" s="41"/>
      <c r="JR150" s="41"/>
      <c r="JS150" s="41"/>
      <c r="JT150" s="41"/>
      <c r="JU150" s="41"/>
      <c r="JV150" s="41"/>
      <c r="JW150" s="41"/>
      <c r="JX150" s="41"/>
      <c r="JY150" s="41"/>
      <c r="JZ150" s="41"/>
      <c r="KA150" s="41"/>
      <c r="KB150" s="41"/>
      <c r="KC150" s="41"/>
      <c r="KD150" s="41"/>
      <c r="KE150" s="41"/>
      <c r="KF150" s="41"/>
      <c r="KG150" s="41"/>
      <c r="KH150" s="41"/>
      <c r="KI150" s="41"/>
      <c r="KJ150" s="41"/>
      <c r="KK150" s="41"/>
      <c r="KL150" s="41"/>
      <c r="KM150" s="41"/>
      <c r="KN150" s="41"/>
      <c r="KO150" s="41"/>
      <c r="KP150" s="41"/>
      <c r="KQ150" s="41"/>
      <c r="KR150" s="41"/>
      <c r="KS150" s="41"/>
      <c r="KT150" s="41"/>
      <c r="KU150" s="41"/>
      <c r="KV150" s="41"/>
      <c r="KW150" s="41"/>
      <c r="KX150" s="41"/>
      <c r="KY150" s="41"/>
      <c r="KZ150" s="41"/>
      <c r="LA150" s="41"/>
      <c r="LB150" s="41"/>
      <c r="LC150" s="41"/>
      <c r="LD150" s="41"/>
      <c r="LE150" s="41"/>
      <c r="LF150" s="41"/>
      <c r="LG150" s="41"/>
      <c r="LH150" s="41"/>
      <c r="LI150" s="41"/>
      <c r="LJ150" s="41"/>
      <c r="LK150" s="41"/>
      <c r="LL150" s="41"/>
    </row>
    <row r="151" spans="1:324" s="6" customFormat="1" ht="35.25" customHeight="1" x14ac:dyDescent="0.3">
      <c r="A151" s="43"/>
      <c r="B151" s="34"/>
      <c r="C151" s="45"/>
      <c r="D151" s="46"/>
      <c r="E151" s="101"/>
      <c r="F151" s="47"/>
      <c r="G151" s="101"/>
      <c r="H151" s="119"/>
      <c r="I151" s="38"/>
      <c r="J151" s="38"/>
      <c r="K151" s="129"/>
      <c r="L151" s="38"/>
      <c r="M151" s="39"/>
      <c r="N151" s="38"/>
      <c r="O151" s="4"/>
      <c r="P151" s="4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</row>
    <row r="152" spans="1:324" s="6" customFormat="1" ht="35.25" customHeight="1" x14ac:dyDescent="0.3">
      <c r="A152" s="44"/>
      <c r="B152" s="44"/>
      <c r="C152" s="45"/>
      <c r="D152" s="46"/>
      <c r="E152" s="101"/>
      <c r="F152" s="47"/>
      <c r="G152" s="101"/>
      <c r="H152" s="119"/>
      <c r="I152" s="38"/>
      <c r="J152" s="38"/>
      <c r="K152" s="129"/>
      <c r="L152" s="38"/>
      <c r="M152" s="39"/>
      <c r="N152" s="38"/>
      <c r="O152" s="4"/>
      <c r="P152" s="4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</row>
    <row r="153" spans="1:324" s="6" customFormat="1" ht="35.25" customHeight="1" x14ac:dyDescent="0.3">
      <c r="A153" s="48"/>
      <c r="B153" s="44"/>
      <c r="C153" s="48"/>
      <c r="D153" s="49"/>
      <c r="E153" s="102"/>
      <c r="F153" s="49"/>
      <c r="G153" s="102"/>
      <c r="H153" s="120"/>
      <c r="I153" s="38"/>
      <c r="J153" s="38"/>
      <c r="K153" s="130"/>
      <c r="L153" s="39"/>
      <c r="M153" s="38"/>
      <c r="N153" s="39"/>
      <c r="O153" s="4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</row>
    <row r="154" spans="1:324" s="6" customFormat="1" ht="35.25" customHeight="1" x14ac:dyDescent="0.3">
      <c r="A154" s="48"/>
      <c r="B154" s="48"/>
      <c r="C154" s="48"/>
      <c r="D154" s="49"/>
      <c r="E154" s="102"/>
      <c r="F154" s="49"/>
      <c r="G154" s="102"/>
      <c r="H154" s="120"/>
      <c r="I154" s="38"/>
      <c r="J154" s="38"/>
      <c r="K154" s="130"/>
      <c r="L154" s="39"/>
      <c r="M154" s="38"/>
      <c r="N154" s="39"/>
      <c r="O154" s="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</row>
    <row r="155" spans="1:324" s="6" customFormat="1" ht="35.25" customHeight="1" x14ac:dyDescent="0.3">
      <c r="A155" s="43"/>
      <c r="B155" s="48"/>
      <c r="C155" s="51"/>
      <c r="D155" s="46"/>
      <c r="E155" s="103"/>
      <c r="F155" s="47"/>
      <c r="G155" s="103"/>
      <c r="H155" s="119"/>
      <c r="I155" s="38"/>
      <c r="J155" s="38"/>
      <c r="K155" s="129"/>
      <c r="L155" s="38"/>
      <c r="M155" s="39"/>
      <c r="N155" s="38"/>
      <c r="O155" s="4"/>
      <c r="P155" s="4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</row>
    <row r="156" spans="1:324" s="6" customFormat="1" ht="35.25" customHeight="1" x14ac:dyDescent="0.3">
      <c r="A156" s="50"/>
      <c r="B156" s="50"/>
      <c r="C156" s="45"/>
      <c r="D156" s="46"/>
      <c r="E156" s="103"/>
      <c r="F156" s="47"/>
      <c r="G156" s="103"/>
      <c r="H156" s="119"/>
      <c r="I156" s="38"/>
      <c r="J156" s="38"/>
      <c r="K156" s="129"/>
      <c r="L156" s="38"/>
      <c r="M156" s="39"/>
      <c r="N156" s="38"/>
      <c r="O156" s="4"/>
      <c r="P156" s="4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</row>
    <row r="157" spans="1:324" s="6" customFormat="1" ht="49.5" customHeight="1" x14ac:dyDescent="0.3">
      <c r="A157" s="43"/>
      <c r="B157" s="50"/>
      <c r="C157" s="45"/>
      <c r="D157" s="46"/>
      <c r="E157" s="103"/>
      <c r="F157" s="47"/>
      <c r="G157" s="103"/>
      <c r="H157" s="119"/>
      <c r="I157" s="38"/>
      <c r="J157" s="38"/>
      <c r="K157" s="129"/>
      <c r="L157" s="38"/>
      <c r="M157" s="39"/>
      <c r="N157" s="38"/>
      <c r="O157" s="4"/>
      <c r="P157" s="4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</row>
    <row r="158" spans="1:324" s="6" customFormat="1" ht="35.25" customHeight="1" x14ac:dyDescent="0.3">
      <c r="A158" s="43"/>
      <c r="B158" s="50"/>
      <c r="C158" s="45"/>
      <c r="D158" s="46"/>
      <c r="E158" s="103"/>
      <c r="F158" s="47"/>
      <c r="G158" s="103"/>
      <c r="H158" s="119"/>
      <c r="I158" s="38"/>
      <c r="J158" s="38"/>
      <c r="K158" s="129"/>
      <c r="L158" s="38"/>
      <c r="M158" s="39"/>
      <c r="N158" s="38"/>
      <c r="O158" s="4"/>
      <c r="P158" s="4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</row>
    <row r="159" spans="1:324" s="6" customFormat="1" ht="52.5" customHeight="1" x14ac:dyDescent="0.3">
      <c r="A159" s="43"/>
      <c r="B159" s="43"/>
      <c r="C159" s="48"/>
      <c r="D159" s="49"/>
      <c r="E159" s="103"/>
      <c r="F159" s="49"/>
      <c r="G159" s="103"/>
      <c r="H159" s="120"/>
      <c r="I159" s="38"/>
      <c r="J159" s="38"/>
      <c r="K159" s="130"/>
      <c r="L159" s="39"/>
      <c r="M159" s="38"/>
      <c r="N159" s="39"/>
      <c r="O159" s="4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</row>
    <row r="160" spans="1:324" s="6" customFormat="1" ht="35.25" customHeight="1" x14ac:dyDescent="0.3">
      <c r="A160" s="52"/>
      <c r="B160" s="43"/>
      <c r="C160" s="48"/>
      <c r="D160" s="49"/>
      <c r="E160" s="102"/>
      <c r="F160" s="49"/>
      <c r="G160" s="102"/>
      <c r="H160" s="120"/>
      <c r="I160" s="38"/>
      <c r="J160" s="38"/>
      <c r="K160" s="130"/>
      <c r="L160" s="39"/>
      <c r="M160" s="38"/>
      <c r="N160" s="39"/>
      <c r="O160" s="4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</row>
    <row r="161" spans="1:375" s="6" customFormat="1" ht="35.25" customHeight="1" x14ac:dyDescent="0.3">
      <c r="A161" s="43"/>
      <c r="B161" s="48"/>
      <c r="C161" s="45"/>
      <c r="D161" s="46"/>
      <c r="E161" s="101"/>
      <c r="F161" s="47"/>
      <c r="G161" s="101"/>
      <c r="H161" s="119"/>
      <c r="I161" s="38"/>
      <c r="J161" s="38"/>
      <c r="K161" s="129"/>
      <c r="L161" s="38"/>
      <c r="M161" s="39"/>
      <c r="N161" s="38"/>
      <c r="O161" s="4"/>
      <c r="P161" s="4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</row>
    <row r="162" spans="1:375" s="6" customFormat="1" ht="35.25" customHeight="1" x14ac:dyDescent="0.3">
      <c r="A162" s="50"/>
      <c r="B162" s="50"/>
      <c r="C162" s="45"/>
      <c r="D162" s="46"/>
      <c r="E162" s="101"/>
      <c r="F162" s="47"/>
      <c r="G162" s="101"/>
      <c r="H162" s="119"/>
      <c r="I162" s="38"/>
      <c r="J162" s="38"/>
      <c r="K162" s="129"/>
      <c r="L162" s="38"/>
      <c r="M162" s="39"/>
      <c r="N162" s="38"/>
      <c r="O162" s="4"/>
      <c r="P162" s="4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</row>
    <row r="163" spans="1:375" s="6" customFormat="1" ht="31.5" customHeight="1" x14ac:dyDescent="0.3">
      <c r="A163" s="50"/>
      <c r="B163" s="50"/>
      <c r="C163" s="43"/>
      <c r="D163" s="46"/>
      <c r="E163" s="103"/>
      <c r="F163" s="47"/>
      <c r="G163" s="103"/>
      <c r="H163" s="119"/>
      <c r="I163" s="38"/>
      <c r="J163" s="38"/>
      <c r="K163" s="129"/>
      <c r="L163" s="38"/>
      <c r="M163" s="39"/>
      <c r="N163" s="38"/>
      <c r="O163" s="4"/>
      <c r="P163" s="4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</row>
    <row r="164" spans="1:375" s="6" customFormat="1" ht="35.25" customHeight="1" x14ac:dyDescent="0.3">
      <c r="A164" s="50"/>
      <c r="B164" s="50"/>
      <c r="C164" s="45"/>
      <c r="D164" s="46"/>
      <c r="E164" s="103"/>
      <c r="F164" s="47"/>
      <c r="G164" s="103"/>
      <c r="H164" s="119"/>
      <c r="I164" s="38"/>
      <c r="J164" s="38"/>
      <c r="K164" s="129"/>
      <c r="L164" s="38"/>
      <c r="M164" s="39"/>
      <c r="N164" s="38"/>
      <c r="O164" s="4"/>
      <c r="P164" s="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</row>
    <row r="165" spans="1:375" s="6" customFormat="1" ht="35.25" customHeight="1" x14ac:dyDescent="0.3">
      <c r="A165" s="38"/>
      <c r="B165" s="50"/>
      <c r="C165" s="18"/>
      <c r="D165" s="19"/>
      <c r="E165" s="94"/>
      <c r="F165" s="167"/>
      <c r="G165" s="94"/>
      <c r="H165" s="121"/>
      <c r="I165" s="38"/>
      <c r="J165" s="38"/>
      <c r="K165" s="130"/>
      <c r="L165" s="39"/>
      <c r="M165" s="38"/>
      <c r="N165" s="39"/>
      <c r="O165" s="4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</row>
    <row r="166" spans="1:375" s="6" customFormat="1" ht="35.25" customHeight="1" x14ac:dyDescent="0.25">
      <c r="A166"/>
      <c r="B166" s="17"/>
      <c r="C166" s="18"/>
      <c r="D166" s="19"/>
      <c r="E166" s="94"/>
      <c r="F166" s="160"/>
      <c r="G166" s="94"/>
      <c r="H166" s="114"/>
      <c r="I166"/>
      <c r="J166"/>
      <c r="K166" s="122"/>
      <c r="L166" s="7"/>
      <c r="M166"/>
      <c r="N166" s="7"/>
      <c r="O166" s="4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</row>
    <row r="167" spans="1:375" s="6" customFormat="1" ht="35.25" customHeight="1" x14ac:dyDescent="0.25">
      <c r="A167" s="25"/>
      <c r="B167" s="17"/>
      <c r="C167" s="26"/>
      <c r="D167" s="27"/>
      <c r="E167" s="98"/>
      <c r="F167" s="164"/>
      <c r="G167" s="98"/>
      <c r="H167" s="107"/>
      <c r="I167"/>
      <c r="J167"/>
      <c r="K167" s="128"/>
      <c r="L167"/>
      <c r="M167" s="4"/>
      <c r="N167"/>
      <c r="O167" s="4"/>
      <c r="P167" s="4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</row>
    <row r="168" spans="1:375" s="6" customFormat="1" ht="35.25" customHeight="1" x14ac:dyDescent="0.25">
      <c r="A168" s="25"/>
      <c r="B168" s="25"/>
      <c r="C168" s="26"/>
      <c r="D168" s="27"/>
      <c r="E168" s="98"/>
      <c r="F168" s="164"/>
      <c r="G168" s="98"/>
      <c r="H168" s="107"/>
      <c r="I168"/>
      <c r="J168"/>
      <c r="K168" s="128"/>
      <c r="L168"/>
      <c r="M168" s="4"/>
      <c r="N168"/>
      <c r="O168" s="4"/>
      <c r="P168" s="4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</row>
    <row r="169" spans="1:375" s="6" customFormat="1" ht="35.25" customHeight="1" x14ac:dyDescent="0.25">
      <c r="A169" s="25"/>
      <c r="B169" s="25"/>
      <c r="C169" s="26"/>
      <c r="D169" s="27"/>
      <c r="E169" s="98"/>
      <c r="F169" s="164"/>
      <c r="G169" s="98"/>
      <c r="H169" s="107"/>
      <c r="I169"/>
      <c r="J169"/>
      <c r="K169" s="128"/>
      <c r="L169"/>
      <c r="M169" s="4"/>
      <c r="N169"/>
      <c r="O169" s="4"/>
      <c r="P169" s="4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</row>
    <row r="170" spans="1:375" s="6" customFormat="1" ht="35.25" customHeight="1" x14ac:dyDescent="0.25">
      <c r="A170"/>
      <c r="B170" s="25"/>
      <c r="C170" s="18"/>
      <c r="D170" s="19"/>
      <c r="E170" s="94"/>
      <c r="F170" s="160"/>
      <c r="G170" s="94"/>
      <c r="H170" s="114"/>
      <c r="I170"/>
      <c r="J170"/>
      <c r="K170" s="122"/>
      <c r="L170" s="4"/>
      <c r="M170"/>
      <c r="N170" s="4"/>
      <c r="O170" s="4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</row>
    <row r="171" spans="1:375" s="6" customFormat="1" ht="35.25" customHeight="1" x14ac:dyDescent="0.25">
      <c r="A171"/>
      <c r="B171" s="17"/>
      <c r="C171" s="18"/>
      <c r="D171" s="19"/>
      <c r="E171" s="94"/>
      <c r="F171" s="160"/>
      <c r="G171" s="94"/>
      <c r="H171" s="114"/>
      <c r="I171"/>
      <c r="J171"/>
      <c r="K171" s="122"/>
      <c r="L171" s="4"/>
      <c r="M171"/>
      <c r="N171" s="4"/>
      <c r="O171" s="4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</row>
    <row r="172" spans="1:375" s="6" customFormat="1" ht="35.25" customHeight="1" x14ac:dyDescent="0.25">
      <c r="A172" s="25"/>
      <c r="B172" s="17"/>
      <c r="C172" s="26"/>
      <c r="D172" s="27"/>
      <c r="E172" s="98"/>
      <c r="F172" s="164"/>
      <c r="G172" s="98"/>
      <c r="H172" s="107"/>
      <c r="I172"/>
      <c r="J172"/>
      <c r="K172" s="128"/>
      <c r="L172"/>
      <c r="M172" s="4"/>
      <c r="N172"/>
      <c r="O172" s="4"/>
      <c r="P172" s="4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</row>
    <row r="173" spans="1:375" s="6" customFormat="1" ht="35.25" customHeight="1" x14ac:dyDescent="0.25">
      <c r="A173" s="25"/>
      <c r="B173" s="25"/>
      <c r="C173" s="26"/>
      <c r="D173" s="27"/>
      <c r="E173" s="98"/>
      <c r="F173" s="164"/>
      <c r="G173" s="98"/>
      <c r="H173" s="107"/>
      <c r="I173"/>
      <c r="J173"/>
      <c r="K173" s="128"/>
      <c r="L173"/>
      <c r="M173" s="4"/>
      <c r="N173"/>
      <c r="O173" s="4"/>
      <c r="P173" s="4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</row>
    <row r="174" spans="1:375" s="6" customFormat="1" ht="35.25" customHeight="1" x14ac:dyDescent="0.25">
      <c r="A174" s="25"/>
      <c r="B174" s="25"/>
      <c r="C174" s="26"/>
      <c r="D174" s="27"/>
      <c r="E174" s="98"/>
      <c r="F174" s="164"/>
      <c r="G174" s="98"/>
      <c r="H174" s="107"/>
      <c r="I174"/>
      <c r="J174"/>
      <c r="K174" s="128"/>
      <c r="L174"/>
      <c r="M174" s="4"/>
      <c r="N174"/>
      <c r="O174" s="4"/>
      <c r="P174" s="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</row>
    <row r="175" spans="1:375" s="6" customFormat="1" ht="35.25" customHeight="1" x14ac:dyDescent="0.25">
      <c r="A175" s="25"/>
      <c r="B175" s="25"/>
      <c r="C175" s="26"/>
      <c r="D175" s="27"/>
      <c r="E175" s="98"/>
      <c r="F175" s="164"/>
      <c r="G175" s="98"/>
      <c r="H175" s="107"/>
      <c r="I175"/>
      <c r="J175"/>
      <c r="K175" s="128"/>
      <c r="L175"/>
      <c r="M175" s="4"/>
      <c r="N175"/>
      <c r="O175" s="4"/>
      <c r="P175" s="4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</row>
    <row r="176" spans="1:375" s="6" customFormat="1" ht="35.25" customHeight="1" x14ac:dyDescent="0.25">
      <c r="A176"/>
      <c r="B176" s="25"/>
      <c r="C176" s="18"/>
      <c r="D176" s="19"/>
      <c r="E176" s="94"/>
      <c r="F176" s="160"/>
      <c r="G176" s="94"/>
      <c r="H176" s="114"/>
      <c r="I176"/>
      <c r="J176"/>
      <c r="K176" s="122"/>
      <c r="L176" s="4"/>
      <c r="M176"/>
      <c r="N176" s="4"/>
      <c r="O176" s="4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 s="16"/>
      <c r="LN176" s="16"/>
      <c r="LO176" s="16"/>
      <c r="LP176" s="16"/>
      <c r="LQ176" s="16"/>
      <c r="LR176" s="16"/>
      <c r="LS176" s="16"/>
      <c r="LT176" s="16"/>
      <c r="LU176" s="16"/>
      <c r="LV176" s="16"/>
      <c r="LW176" s="16"/>
      <c r="LX176" s="16"/>
      <c r="LY176" s="16"/>
      <c r="LZ176" s="16"/>
      <c r="MA176" s="16"/>
      <c r="MB176" s="16"/>
      <c r="MC176" s="16"/>
      <c r="MD176" s="16"/>
      <c r="ME176" s="16"/>
      <c r="MF176" s="16"/>
      <c r="MG176" s="16"/>
      <c r="MH176" s="16"/>
      <c r="MI176" s="16"/>
      <c r="MJ176" s="16"/>
      <c r="MK176" s="16"/>
      <c r="ML176" s="16"/>
      <c r="MM176" s="16"/>
      <c r="MN176" s="16"/>
      <c r="MO176" s="16"/>
      <c r="MP176" s="16"/>
      <c r="MQ176" s="16"/>
      <c r="MR176" s="16"/>
      <c r="MS176" s="16"/>
      <c r="MT176" s="16"/>
      <c r="MU176" s="16"/>
      <c r="MV176" s="16"/>
      <c r="MW176" s="16"/>
      <c r="MX176" s="16"/>
      <c r="MY176" s="16"/>
      <c r="MZ176" s="16"/>
      <c r="NA176" s="16"/>
      <c r="NB176" s="16"/>
      <c r="NC176" s="16"/>
      <c r="ND176" s="16"/>
      <c r="NE176" s="16"/>
      <c r="NF176" s="16"/>
      <c r="NG176" s="16"/>
      <c r="NH176" s="16"/>
      <c r="NI176" s="16"/>
      <c r="NJ176" s="16"/>
      <c r="NK176" s="16"/>
    </row>
    <row r="177" spans="1:375" s="6" customFormat="1" ht="35.25" customHeight="1" x14ac:dyDescent="0.25">
      <c r="A177"/>
      <c r="B177" s="17"/>
      <c r="C177" s="18"/>
      <c r="D177" s="19"/>
      <c r="E177" s="94"/>
      <c r="F177" s="160"/>
      <c r="G177" s="94"/>
      <c r="H177" s="114"/>
      <c r="I177"/>
      <c r="J177"/>
      <c r="K177" s="122"/>
      <c r="L177" s="4"/>
      <c r="M177"/>
      <c r="N177" s="4"/>
      <c r="O177" s="4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</row>
    <row r="178" spans="1:375" s="6" customFormat="1" ht="35.25" customHeight="1" x14ac:dyDescent="0.25">
      <c r="A178"/>
      <c r="B178" s="17"/>
      <c r="C178" s="18"/>
      <c r="D178" s="19"/>
      <c r="E178" s="94"/>
      <c r="F178" s="160"/>
      <c r="G178" s="94"/>
      <c r="H178" s="114"/>
      <c r="I178"/>
      <c r="J178"/>
      <c r="K178" s="122"/>
      <c r="L178" s="4"/>
      <c r="M178"/>
      <c r="N178" s="4"/>
      <c r="O178" s="4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</row>
    <row r="179" spans="1:375" s="6" customFormat="1" ht="35.25" customHeight="1" x14ac:dyDescent="0.3">
      <c r="A179"/>
      <c r="B179" s="17"/>
      <c r="C179" s="53"/>
      <c r="D179" s="54"/>
      <c r="E179" s="104"/>
      <c r="F179" s="168"/>
      <c r="G179" s="104"/>
      <c r="H179" s="114"/>
      <c r="I179"/>
      <c r="J179"/>
      <c r="K179" s="131"/>
      <c r="L179" s="4"/>
      <c r="M179"/>
      <c r="N179" s="4"/>
      <c r="O179" s="4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</row>
    <row r="180" spans="1:375" ht="18" x14ac:dyDescent="0.25">
      <c r="B180" s="53"/>
      <c r="C180" s="56"/>
      <c r="D180" s="57"/>
      <c r="E180" s="105"/>
      <c r="F180" s="169"/>
      <c r="G180" s="105"/>
    </row>
    <row r="181" spans="1:375" x14ac:dyDescent="0.25">
      <c r="B181" s="55"/>
      <c r="C181" s="58"/>
      <c r="E181" s="106"/>
      <c r="F181" s="170"/>
      <c r="G181" s="106"/>
      <c r="K181" s="59"/>
    </row>
    <row r="182" spans="1:375" x14ac:dyDescent="0.25">
      <c r="C182" s="58"/>
      <c r="E182" s="106"/>
      <c r="F182" s="170"/>
      <c r="G182" s="106"/>
    </row>
    <row r="183" spans="1:375" ht="15.75" x14ac:dyDescent="0.25">
      <c r="C183" s="60"/>
      <c r="D183" s="58"/>
      <c r="E183" s="106"/>
      <c r="F183" s="170"/>
      <c r="G183" s="106"/>
    </row>
    <row r="184" spans="1:375" ht="15.75" x14ac:dyDescent="0.25">
      <c r="C184" s="60"/>
      <c r="D184" s="58"/>
      <c r="E184" s="106"/>
      <c r="F184" s="170"/>
      <c r="G184" s="106"/>
    </row>
    <row r="185" spans="1:375" ht="15.75" x14ac:dyDescent="0.25">
      <c r="C185" s="60"/>
      <c r="D185" s="58"/>
      <c r="E185" s="106"/>
      <c r="F185" s="170"/>
      <c r="G185" s="106"/>
    </row>
    <row r="186" spans="1:375" s="3" customFormat="1" ht="15.75" x14ac:dyDescent="0.25">
      <c r="A186"/>
      <c r="B186"/>
      <c r="C186" s="60"/>
      <c r="D186" s="58"/>
      <c r="E186" s="106"/>
      <c r="F186" s="170"/>
      <c r="G186" s="106"/>
      <c r="H186" s="110"/>
      <c r="I186"/>
      <c r="J186"/>
      <c r="K186" s="122"/>
      <c r="L186" s="4"/>
      <c r="M186"/>
      <c r="N186" s="5"/>
      <c r="O186" s="5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</row>
    <row r="187" spans="1:375" s="3" customFormat="1" ht="15.75" x14ac:dyDescent="0.25">
      <c r="A187"/>
      <c r="B187"/>
      <c r="C187" s="60"/>
      <c r="D187" s="58"/>
      <c r="E187" s="106"/>
      <c r="F187" s="170"/>
      <c r="G187" s="106"/>
      <c r="H187" s="110"/>
      <c r="I187"/>
      <c r="J187"/>
      <c r="K187" s="122"/>
      <c r="L187" s="4"/>
      <c r="M187"/>
      <c r="N187" s="5"/>
      <c r="O187" s="5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</row>
    <row r="188" spans="1:375" s="3" customFormat="1" ht="15.75" x14ac:dyDescent="0.25">
      <c r="A188"/>
      <c r="B188"/>
      <c r="C188" s="60"/>
      <c r="D188" s="58"/>
      <c r="E188" s="106"/>
      <c r="F188" s="170"/>
      <c r="G188" s="106"/>
      <c r="H188" s="110"/>
      <c r="I188"/>
      <c r="J188"/>
      <c r="K188" s="122"/>
      <c r="L188" s="4"/>
      <c r="M188"/>
      <c r="N188" s="5"/>
      <c r="O188" s="5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</row>
    <row r="189" spans="1:375" s="3" customFormat="1" ht="15.75" x14ac:dyDescent="0.25">
      <c r="A189"/>
      <c r="B189"/>
      <c r="C189" s="60"/>
      <c r="D189" s="58"/>
      <c r="E189" s="106"/>
      <c r="F189" s="170"/>
      <c r="G189" s="106"/>
      <c r="H189" s="110"/>
      <c r="I189"/>
      <c r="J189"/>
      <c r="K189" s="122"/>
      <c r="L189" s="4"/>
      <c r="M189"/>
      <c r="N189" s="5"/>
      <c r="O189" s="5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</row>
    <row r="190" spans="1:375" s="3" customFormat="1" ht="15.75" x14ac:dyDescent="0.25">
      <c r="A190"/>
      <c r="B190"/>
      <c r="C190" s="60"/>
      <c r="D190" s="58"/>
      <c r="E190" s="106"/>
      <c r="F190" s="170"/>
      <c r="G190" s="106"/>
      <c r="H190" s="110"/>
      <c r="I190"/>
      <c r="J190"/>
      <c r="K190" s="122"/>
      <c r="L190" s="4"/>
      <c r="M190"/>
      <c r="N190" s="5"/>
      <c r="O190" s="5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</row>
    <row r="191" spans="1:375" s="3" customFormat="1" ht="15.75" x14ac:dyDescent="0.25">
      <c r="A191"/>
      <c r="B191"/>
      <c r="C191" s="60"/>
      <c r="D191" s="58"/>
      <c r="E191" s="106"/>
      <c r="F191" s="170"/>
      <c r="G191" s="106"/>
      <c r="H191" s="110"/>
      <c r="I191"/>
      <c r="J191"/>
      <c r="K191" s="122"/>
      <c r="L191" s="4"/>
      <c r="M191"/>
      <c r="N191" s="5"/>
      <c r="O191" s="5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</row>
    <row r="192" spans="1:375" s="3" customFormat="1" ht="15.75" x14ac:dyDescent="0.25">
      <c r="A192"/>
      <c r="B192"/>
      <c r="C192" s="60"/>
      <c r="D192" s="58"/>
      <c r="E192" s="106"/>
      <c r="F192" s="170"/>
      <c r="G192" s="106"/>
      <c r="H192" s="110"/>
      <c r="I192"/>
      <c r="J192"/>
      <c r="K192" s="122"/>
      <c r="L192" s="4"/>
      <c r="M192"/>
      <c r="N192" s="5"/>
      <c r="O192" s="5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</row>
    <row r="193" spans="1:109" s="3" customFormat="1" ht="15.75" x14ac:dyDescent="0.25">
      <c r="A193"/>
      <c r="B193"/>
      <c r="C193" s="60"/>
      <c r="D193" s="58"/>
      <c r="E193" s="106"/>
      <c r="F193" s="170"/>
      <c r="G193" s="106"/>
      <c r="H193" s="110"/>
      <c r="I193"/>
      <c r="J193"/>
      <c r="K193" s="122"/>
      <c r="L193" s="4"/>
      <c r="M193"/>
      <c r="N193" s="5"/>
      <c r="O193" s="5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</row>
    <row r="194" spans="1:109" s="3" customFormat="1" ht="15.75" x14ac:dyDescent="0.25">
      <c r="A194"/>
      <c r="B194"/>
      <c r="C194" s="60"/>
      <c r="D194" s="58"/>
      <c r="E194" s="106"/>
      <c r="F194" s="170"/>
      <c r="G194" s="106"/>
      <c r="H194" s="110"/>
      <c r="I194"/>
      <c r="J194"/>
      <c r="K194" s="122"/>
      <c r="L194" s="4"/>
      <c r="M194"/>
      <c r="N194" s="5"/>
      <c r="O194" s="5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</row>
    <row r="195" spans="1:109" s="3" customFormat="1" ht="15.75" x14ac:dyDescent="0.25">
      <c r="A195"/>
      <c r="B195"/>
      <c r="C195" s="60"/>
      <c r="D195" s="58"/>
      <c r="E195" s="106"/>
      <c r="F195" s="170"/>
      <c r="G195" s="106"/>
      <c r="H195" s="110"/>
      <c r="I195"/>
      <c r="J195"/>
      <c r="K195" s="122"/>
      <c r="L195" s="4"/>
      <c r="M195"/>
      <c r="N195" s="5"/>
      <c r="O195" s="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</row>
    <row r="196" spans="1:109" s="3" customFormat="1" ht="15.75" x14ac:dyDescent="0.25">
      <c r="A196"/>
      <c r="B196"/>
      <c r="C196" s="60"/>
      <c r="D196" s="58"/>
      <c r="E196" s="106"/>
      <c r="F196" s="170"/>
      <c r="G196" s="106"/>
      <c r="H196" s="110"/>
      <c r="I196"/>
      <c r="J196"/>
      <c r="K196" s="122"/>
      <c r="L196" s="4"/>
      <c r="M196"/>
      <c r="N196" s="5"/>
      <c r="O196" s="5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</row>
    <row r="197" spans="1:109" s="3" customFormat="1" ht="15.75" x14ac:dyDescent="0.25">
      <c r="A197"/>
      <c r="B197"/>
      <c r="C197" s="60"/>
      <c r="D197" s="58"/>
      <c r="E197" s="106"/>
      <c r="F197" s="170"/>
      <c r="G197" s="106"/>
      <c r="H197" s="110"/>
      <c r="I197"/>
      <c r="J197"/>
      <c r="K197" s="122"/>
      <c r="L197" s="4"/>
      <c r="M197"/>
      <c r="N197" s="5"/>
      <c r="O197" s="5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</row>
    <row r="198" spans="1:109" s="3" customFormat="1" ht="15.75" x14ac:dyDescent="0.25">
      <c r="A198"/>
      <c r="B198"/>
      <c r="C198" s="60"/>
      <c r="D198" s="58"/>
      <c r="E198" s="106"/>
      <c r="F198" s="170"/>
      <c r="G198" s="106"/>
      <c r="H198" s="110"/>
      <c r="I198"/>
      <c r="J198"/>
      <c r="K198" s="122"/>
      <c r="L198" s="4"/>
      <c r="M198"/>
      <c r="N198" s="5"/>
      <c r="O198" s="5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</row>
    <row r="199" spans="1:109" s="3" customFormat="1" ht="15.75" x14ac:dyDescent="0.25">
      <c r="A199"/>
      <c r="B199"/>
      <c r="C199" s="60"/>
      <c r="D199" s="58"/>
      <c r="E199" s="106"/>
      <c r="F199" s="170"/>
      <c r="G199" s="106"/>
      <c r="H199" s="110"/>
      <c r="I199"/>
      <c r="J199"/>
      <c r="K199" s="122"/>
      <c r="L199" s="4"/>
      <c r="M199"/>
      <c r="N199" s="5"/>
      <c r="O199" s="5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</row>
    <row r="200" spans="1:109" s="3" customFormat="1" ht="15.75" x14ac:dyDescent="0.25">
      <c r="A200"/>
      <c r="B200"/>
      <c r="C200" s="60"/>
      <c r="D200" s="58"/>
      <c r="E200" s="106"/>
      <c r="F200" s="170"/>
      <c r="G200" s="106"/>
      <c r="H200" s="110"/>
      <c r="I200"/>
      <c r="J200"/>
      <c r="K200" s="122"/>
      <c r="L200" s="4"/>
      <c r="M200"/>
      <c r="N200" s="5"/>
      <c r="O200" s="5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</row>
    <row r="201" spans="1:109" s="3" customFormat="1" ht="15.75" x14ac:dyDescent="0.25">
      <c r="A201"/>
      <c r="B201"/>
      <c r="C201" s="60"/>
      <c r="D201" s="58"/>
      <c r="E201" s="106"/>
      <c r="F201" s="170"/>
      <c r="G201" s="106"/>
      <c r="H201" s="110"/>
      <c r="I201"/>
      <c r="J201"/>
      <c r="K201" s="122"/>
      <c r="L201" s="4"/>
      <c r="M201"/>
      <c r="N201" s="5"/>
      <c r="O201" s="5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</row>
    <row r="202" spans="1:109" s="3" customFormat="1" ht="15.75" x14ac:dyDescent="0.25">
      <c r="A202"/>
      <c r="B202"/>
      <c r="C202" s="60"/>
      <c r="D202" s="58"/>
      <c r="E202" s="106"/>
      <c r="F202" s="170"/>
      <c r="G202" s="106"/>
      <c r="H202" s="110"/>
      <c r="I202"/>
      <c r="J202"/>
      <c r="K202" s="122"/>
      <c r="L202" s="4"/>
      <c r="M202"/>
      <c r="N202" s="5"/>
      <c r="O202" s="5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</row>
    <row r="203" spans="1:109" s="3" customFormat="1" ht="15.75" x14ac:dyDescent="0.25">
      <c r="A203"/>
      <c r="B203"/>
      <c r="C203" s="60"/>
      <c r="D203" s="58"/>
      <c r="E203" s="106"/>
      <c r="F203" s="170"/>
      <c r="G203" s="106"/>
      <c r="H203" s="110"/>
      <c r="I203"/>
      <c r="J203"/>
      <c r="K203" s="122"/>
      <c r="L203" s="4"/>
      <c r="M203"/>
      <c r="N203" s="5"/>
      <c r="O203" s="5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</row>
    <row r="204" spans="1:109" s="3" customFormat="1" ht="15.75" x14ac:dyDescent="0.25">
      <c r="A204"/>
      <c r="B204"/>
      <c r="C204" s="60"/>
      <c r="D204" s="58"/>
      <c r="E204" s="106"/>
      <c r="F204" s="170"/>
      <c r="G204" s="106"/>
      <c r="H204" s="110"/>
      <c r="I204"/>
      <c r="J204"/>
      <c r="K204" s="122"/>
      <c r="L204" s="4"/>
      <c r="M204"/>
      <c r="N204" s="5"/>
      <c r="O204" s="5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</row>
    <row r="205" spans="1:109" s="3" customFormat="1" ht="15.75" x14ac:dyDescent="0.25">
      <c r="A205"/>
      <c r="B205"/>
      <c r="C205" s="60"/>
      <c r="D205" s="58"/>
      <c r="E205" s="106"/>
      <c r="F205" s="170"/>
      <c r="G205" s="106"/>
      <c r="H205" s="110"/>
      <c r="I205"/>
      <c r="J205"/>
      <c r="K205" s="122"/>
      <c r="L205" s="4"/>
      <c r="M205"/>
      <c r="N205" s="5"/>
      <c r="O205" s="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</row>
    <row r="246" spans="1:109" s="1" customFormat="1" x14ac:dyDescent="0.35">
      <c r="A246"/>
      <c r="B246"/>
      <c r="D246" s="2"/>
      <c r="E246" s="90"/>
      <c r="F246" s="155"/>
      <c r="G246" s="90"/>
      <c r="H246" s="110"/>
      <c r="I246"/>
      <c r="J246"/>
      <c r="K246" s="122"/>
      <c r="L246" s="4"/>
      <c r="M246"/>
      <c r="N246" s="5"/>
      <c r="O246" s="5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</row>
    <row r="247" spans="1:109" s="1" customFormat="1" x14ac:dyDescent="0.35">
      <c r="A247"/>
      <c r="B247" s="14"/>
      <c r="D247" s="2"/>
      <c r="E247" s="90"/>
      <c r="F247" s="155"/>
      <c r="G247" s="90"/>
      <c r="H247" s="110"/>
      <c r="I247"/>
      <c r="J247"/>
      <c r="K247" s="122"/>
      <c r="L247" s="4"/>
      <c r="M247"/>
      <c r="N247" s="5"/>
      <c r="O247" s="5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</row>
    <row r="248" spans="1:109" s="1" customFormat="1" x14ac:dyDescent="0.35">
      <c r="A248"/>
      <c r="B248" s="14"/>
      <c r="D248" s="2"/>
      <c r="E248" s="90"/>
      <c r="F248" s="155"/>
      <c r="G248" s="90"/>
      <c r="H248" s="110"/>
      <c r="I248"/>
      <c r="J248"/>
      <c r="K248" s="122"/>
      <c r="L248" s="4"/>
      <c r="M248"/>
      <c r="N248" s="5"/>
      <c r="O248" s="5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</row>
    <row r="249" spans="1:109" s="1" customFormat="1" ht="21.75" thickBot="1" x14ac:dyDescent="0.4">
      <c r="A249"/>
      <c r="B249" s="14"/>
      <c r="D249" s="2"/>
      <c r="E249" s="90"/>
      <c r="F249" s="155"/>
      <c r="G249" s="90"/>
      <c r="H249" s="110"/>
      <c r="I249"/>
      <c r="J249"/>
      <c r="K249" s="122"/>
      <c r="L249" s="4"/>
      <c r="M249"/>
      <c r="N249" s="5"/>
      <c r="O249" s="5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</row>
    <row r="250" spans="1:109" s="1" customFormat="1" ht="21.75" thickBot="1" x14ac:dyDescent="0.4">
      <c r="A250"/>
      <c r="B250" s="61"/>
      <c r="D250" s="2"/>
      <c r="E250" s="90"/>
      <c r="F250" s="155"/>
      <c r="G250" s="90"/>
      <c r="H250" s="110"/>
      <c r="I250"/>
      <c r="J250"/>
      <c r="K250" s="122"/>
      <c r="L250" s="4"/>
      <c r="M250"/>
      <c r="N250" s="5"/>
      <c r="O250" s="5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</row>
    <row r="251" spans="1:109" s="1" customFormat="1" x14ac:dyDescent="0.35">
      <c r="A251"/>
      <c r="B251" s="62"/>
      <c r="D251" s="2"/>
      <c r="E251" s="90"/>
      <c r="F251" s="155"/>
      <c r="G251" s="90"/>
      <c r="H251" s="110"/>
      <c r="I251"/>
      <c r="J251"/>
      <c r="K251" s="122"/>
      <c r="L251" s="4"/>
      <c r="M251"/>
      <c r="N251" s="5"/>
      <c r="O251" s="5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</row>
    <row r="252" spans="1:109" s="1" customFormat="1" x14ac:dyDescent="0.35">
      <c r="A252"/>
      <c r="B252" s="63" t="s">
        <v>7</v>
      </c>
      <c r="D252" s="2"/>
      <c r="E252" s="90"/>
      <c r="F252" s="155"/>
      <c r="G252" s="90"/>
      <c r="H252" s="110"/>
      <c r="I252"/>
      <c r="J252"/>
      <c r="K252" s="122"/>
      <c r="L252" s="4"/>
      <c r="M252"/>
      <c r="N252" s="5"/>
      <c r="O252" s="5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</row>
    <row r="253" spans="1:109" x14ac:dyDescent="0.35">
      <c r="B253" s="60" t="s">
        <v>8</v>
      </c>
    </row>
  </sheetData>
  <mergeCells count="3">
    <mergeCell ref="A9:K9"/>
    <mergeCell ref="A10:K10"/>
    <mergeCell ref="A11:K11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OCTUBRE 2023</vt:lpstr>
      <vt:lpstr>Gráfico1</vt:lpstr>
      <vt:lpstr>'OCTUBRE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 Martinez</dc:creator>
  <cp:lastModifiedBy>Liliana Martinez</cp:lastModifiedBy>
  <cp:lastPrinted>2023-11-15T13:15:27Z</cp:lastPrinted>
  <dcterms:created xsi:type="dcterms:W3CDTF">2021-12-04T13:35:30Z</dcterms:created>
  <dcterms:modified xsi:type="dcterms:W3CDTF">2023-11-15T13:15:33Z</dcterms:modified>
</cp:coreProperties>
</file>